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8155" windowHeight="12525"/>
  </bookViews>
  <sheets>
    <sheet name="Wasserfall" sheetId="1" r:id="rId1"/>
  </sheets>
  <calcPr calcId="144525"/>
</workbook>
</file>

<file path=xl/calcChain.xml><?xml version="1.0" encoding="utf-8"?>
<calcChain xmlns="http://schemas.openxmlformats.org/spreadsheetml/2006/main">
  <c r="E19" i="1" l="1"/>
  <c r="F21" i="1" s="1"/>
  <c r="G23" i="1" s="1"/>
  <c r="H25" i="1" s="1"/>
  <c r="I27" i="1" s="1"/>
  <c r="J29" i="1" s="1"/>
  <c r="K31" i="1" s="1"/>
  <c r="L33" i="1" s="1"/>
  <c r="M35" i="1" s="1"/>
  <c r="E17" i="1"/>
  <c r="F19" i="1" s="1"/>
  <c r="G21" i="1" s="1"/>
  <c r="H23" i="1" s="1"/>
  <c r="I25" i="1" s="1"/>
  <c r="J27" i="1" s="1"/>
  <c r="K29" i="1" s="1"/>
  <c r="L31" i="1" s="1"/>
  <c r="M33" i="1" s="1"/>
  <c r="N35" i="1" s="1"/>
  <c r="D17" i="1"/>
  <c r="M34" i="1"/>
  <c r="N34" i="1" s="1"/>
  <c r="L32" i="1"/>
  <c r="M32" i="1" s="1"/>
  <c r="K30" i="1"/>
  <c r="L30" i="1" s="1"/>
  <c r="J28" i="1"/>
  <c r="K28" i="1" s="1"/>
  <c r="I26" i="1"/>
  <c r="J26" i="1" s="1"/>
  <c r="H24" i="1"/>
  <c r="I24" i="1" s="1"/>
  <c r="G22" i="1"/>
  <c r="H22" i="1" s="1"/>
  <c r="F20" i="1"/>
  <c r="G20" i="1" s="1"/>
  <c r="E18" i="1"/>
  <c r="F18" i="1" s="1"/>
  <c r="D16" i="1"/>
  <c r="E16" i="1" s="1"/>
  <c r="D14" i="1"/>
  <c r="C14" i="1"/>
  <c r="C8" i="1"/>
  <c r="C6" i="1"/>
  <c r="C11" i="1" s="1"/>
  <c r="N5" i="1"/>
  <c r="N8" i="1" s="1"/>
  <c r="M5" i="1"/>
  <c r="M8" i="1" s="1"/>
  <c r="L5" i="1"/>
  <c r="L8" i="1" s="1"/>
  <c r="K5" i="1"/>
  <c r="K8" i="1" s="1"/>
  <c r="J5" i="1"/>
  <c r="J8" i="1" s="1"/>
  <c r="I5" i="1"/>
  <c r="I8" i="1" s="1"/>
  <c r="H5" i="1"/>
  <c r="H8" i="1" s="1"/>
  <c r="G5" i="1"/>
  <c r="G8" i="1" s="1"/>
  <c r="F5" i="1"/>
  <c r="F8" i="1" s="1"/>
  <c r="E5" i="1"/>
  <c r="E8" i="1" s="1"/>
  <c r="D5" i="1"/>
  <c r="D8" i="1" s="1"/>
  <c r="C9" i="1" l="1"/>
  <c r="F6" i="1"/>
  <c r="J6" i="1"/>
  <c r="N6" i="1"/>
  <c r="G6" i="1"/>
  <c r="K6" i="1"/>
  <c r="C10" i="1"/>
  <c r="D6" i="1"/>
  <c r="H6" i="1"/>
  <c r="L6" i="1"/>
  <c r="E6" i="1"/>
  <c r="I6" i="1"/>
  <c r="M6" i="1"/>
  <c r="J11" i="1" l="1"/>
  <c r="J9" i="1" s="1"/>
  <c r="J10" i="1"/>
  <c r="L11" i="1"/>
  <c r="L9" i="1" s="1"/>
  <c r="L10" i="1"/>
  <c r="K11" i="1"/>
  <c r="K9" i="1" s="1"/>
  <c r="K10" i="1"/>
  <c r="F11" i="1"/>
  <c r="F9" i="1" s="1"/>
  <c r="F10" i="1"/>
  <c r="M11" i="1"/>
  <c r="M9" i="1" s="1"/>
  <c r="M10" i="1"/>
  <c r="H11" i="1"/>
  <c r="H9" i="1" s="1"/>
  <c r="H10" i="1"/>
  <c r="G11" i="1"/>
  <c r="G9" i="1" s="1"/>
  <c r="G10" i="1"/>
  <c r="D11" i="1"/>
  <c r="D9" i="1" s="1"/>
  <c r="D10" i="1"/>
  <c r="I11" i="1"/>
  <c r="I9" i="1" s="1"/>
  <c r="I10" i="1"/>
  <c r="E11" i="1"/>
  <c r="E9" i="1" s="1"/>
  <c r="E10" i="1"/>
  <c r="N11" i="1"/>
  <c r="N9" i="1" s="1"/>
  <c r="N10" i="1"/>
</calcChain>
</file>

<file path=xl/sharedStrings.xml><?xml version="1.0" encoding="utf-8"?>
<sst xmlns="http://schemas.openxmlformats.org/spreadsheetml/2006/main" count="21" uniqueCount="21">
  <si>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</si>
  <si>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</si>
  <si>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</si>
  <si>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</si>
  <si>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</si>
  <si>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</si>
  <si>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</si>
  <si>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</si>
  <si>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</si>
  <si>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</si>
  <si>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</si>
  <si>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</si>
  <si>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Aktuell</t>
  </si>
  <si>
    <t>Vormonat</t>
  </si>
  <si>
    <t>Var.</t>
  </si>
  <si>
    <t>Startwert</t>
  </si>
  <si>
    <t>Stuetze</t>
  </si>
  <si>
    <t>Steigerung</t>
  </si>
  <si>
    <t>Senkung</t>
  </si>
  <si>
    <t>Linie 1</t>
  </si>
  <si>
    <t>http://www.pimpmychart.com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</si>
</sst>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1" fillId="0" borderId="0" xfId="1"/>
    <xf numFmtId="0" fontId="0" fillId="3" borderId="0" xfId="0" applyFill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Wasserfall!$C$3:$N$3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Wasserfall!$C$9:$N$9</c:f>
              <c:numCache>
                <c:formatCode>General</c:formatCode>
                <c:ptCount val="12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8</c:v>
                </c:pt>
                <c:pt idx="4">
                  <c:v>17</c:v>
                </c:pt>
                <c:pt idx="5">
                  <c:v>19</c:v>
                </c:pt>
                <c:pt idx="6">
                  <c:v>21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11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Wasserfall!$C$3:$N$3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Wasserfall!$C$10:$N$10</c:f>
              <c:numCache>
                <c:formatCode>General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C00000"/>
            </a:solidFill>
          </c:spPr>
          <c:invertIfNegative val="0"/>
          <c:dLbls>
            <c:dLbl>
              <c:idx val="0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Wasserfall!$C$3:$N$3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Wasserfall!$C$11:$N$11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0887808"/>
        <c:axId val="150886272"/>
      </c:barChart>
      <c:scatterChart>
        <c:scatterStyle val="lineMarker"/>
        <c:varyColors val="0"/>
        <c:ser>
          <c:idx val="3"/>
          <c:order val="3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Wasserfall!$C$15:$D$15</c:f>
              <c:numCache>
                <c:formatCode>General</c:formatCode>
                <c:ptCount val="2"/>
                <c:pt idx="0">
                  <c:v>0.65</c:v>
                </c:pt>
                <c:pt idx="1">
                  <c:v>2.35</c:v>
                </c:pt>
              </c:numCache>
            </c:numRef>
          </c:xVal>
          <c:yVal>
            <c:numRef>
              <c:f>Wasserfall!$C$14:$D$14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yVal>
          <c:smooth val="0"/>
        </c:ser>
        <c:ser>
          <c:idx val="4"/>
          <c:order val="4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Wasserfall!$D$17:$E$17</c:f>
              <c:numCache>
                <c:formatCode>General</c:formatCode>
                <c:ptCount val="2"/>
                <c:pt idx="0">
                  <c:v>1.65</c:v>
                </c:pt>
                <c:pt idx="1">
                  <c:v>3.35</c:v>
                </c:pt>
              </c:numCache>
            </c:numRef>
          </c:xVal>
          <c:yVal>
            <c:numRef>
              <c:f>Wasserfall!$D$16:$E$16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yVal>
          <c:smooth val="0"/>
        </c:ser>
        <c:ser>
          <c:idx val="5"/>
          <c:order val="5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Wasserfall!$E$19:$F$19</c:f>
              <c:numCache>
                <c:formatCode>General</c:formatCode>
                <c:ptCount val="2"/>
                <c:pt idx="0">
                  <c:v>2.65</c:v>
                </c:pt>
                <c:pt idx="1">
                  <c:v>4.3499999999999996</c:v>
                </c:pt>
              </c:numCache>
            </c:numRef>
          </c:xVal>
          <c:yVal>
            <c:numRef>
              <c:f>Wasserfall!$E$18:$F$18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yVal>
          <c:smooth val="0"/>
        </c:ser>
        <c:ser>
          <c:idx val="6"/>
          <c:order val="6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Wasserfall!$F$21:$G$21</c:f>
              <c:numCache>
                <c:formatCode>General</c:formatCode>
                <c:ptCount val="2"/>
                <c:pt idx="0">
                  <c:v>3.65</c:v>
                </c:pt>
                <c:pt idx="1">
                  <c:v>5.35</c:v>
                </c:pt>
              </c:numCache>
            </c:numRef>
          </c:xVal>
          <c:yVal>
            <c:numRef>
              <c:f>Wasserfall!$F$20:$G$20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yVal>
          <c:smooth val="0"/>
        </c:ser>
        <c:ser>
          <c:idx val="7"/>
          <c:order val="7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Wasserfall!$G$23:$H$23</c:f>
              <c:numCache>
                <c:formatCode>General</c:formatCode>
                <c:ptCount val="2"/>
                <c:pt idx="0">
                  <c:v>4.6500000000000004</c:v>
                </c:pt>
                <c:pt idx="1">
                  <c:v>6.35</c:v>
                </c:pt>
              </c:numCache>
            </c:numRef>
          </c:xVal>
          <c:yVal>
            <c:numRef>
              <c:f>Wasserfall!$G$22:$H$22</c:f>
              <c:numCache>
                <c:formatCode>General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yVal>
          <c:smooth val="0"/>
        </c:ser>
        <c:ser>
          <c:idx val="8"/>
          <c:order val="8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Wasserfall!$H$25:$I$25</c:f>
              <c:numCache>
                <c:formatCode>General</c:formatCode>
                <c:ptCount val="2"/>
                <c:pt idx="0">
                  <c:v>5.65</c:v>
                </c:pt>
                <c:pt idx="1">
                  <c:v>7.35</c:v>
                </c:pt>
              </c:numCache>
            </c:numRef>
          </c:xVal>
          <c:yVal>
            <c:numRef>
              <c:f>Wasserfall!$H$24:$I$24</c:f>
              <c:numCache>
                <c:formatCode>General</c:formatCode>
                <c:ptCount val="2"/>
                <c:pt idx="0">
                  <c:v>24</c:v>
                </c:pt>
                <c:pt idx="1">
                  <c:v>24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Wasserfall!$I$27:$J$27</c:f>
              <c:strCache>
                <c:ptCount val="1"/>
                <c:pt idx="0">
                  <c:v>6,65 8,35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Wasserfall!$I$27:$J$27</c:f>
              <c:numCache>
                <c:formatCode>General</c:formatCode>
                <c:ptCount val="2"/>
                <c:pt idx="0">
                  <c:v>6.65</c:v>
                </c:pt>
                <c:pt idx="1">
                  <c:v>8.35</c:v>
                </c:pt>
              </c:numCache>
            </c:numRef>
          </c:xVal>
          <c:yVal>
            <c:numRef>
              <c:f>Wasserfall!$I$26:$J$26</c:f>
              <c:numCache>
                <c:formatCode>General</c:formatCode>
                <c:ptCount val="2"/>
                <c:pt idx="0">
                  <c:v>21</c:v>
                </c:pt>
                <c:pt idx="1">
                  <c:v>21</c:v>
                </c:pt>
              </c:numCache>
            </c:numRef>
          </c:yVal>
          <c:smooth val="0"/>
        </c:ser>
        <c:ser>
          <c:idx val="10"/>
          <c:order val="10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Wasserfall!$J$29:$K$29</c:f>
              <c:numCache>
                <c:formatCode>General</c:formatCode>
                <c:ptCount val="2"/>
                <c:pt idx="0">
                  <c:v>7.65</c:v>
                </c:pt>
                <c:pt idx="1">
                  <c:v>9.35</c:v>
                </c:pt>
              </c:numCache>
            </c:numRef>
          </c:xVal>
          <c:yVal>
            <c:numRef>
              <c:f>Wasserfall!$J$28:$K$28</c:f>
              <c:numCache>
                <c:formatCode>General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yVal>
          <c:smooth val="0"/>
        </c:ser>
        <c:ser>
          <c:idx val="11"/>
          <c:order val="11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Wasserfall!$K$31:$L$31</c:f>
              <c:numCache>
                <c:formatCode>General</c:formatCode>
                <c:ptCount val="2"/>
                <c:pt idx="0">
                  <c:v>8.65</c:v>
                </c:pt>
                <c:pt idx="1">
                  <c:v>10.35</c:v>
                </c:pt>
              </c:numCache>
            </c:numRef>
          </c:xVal>
          <c:yVal>
            <c:numRef>
              <c:f>Wasserfall!$K$30:$L$30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yVal>
          <c:smooth val="0"/>
        </c:ser>
        <c:ser>
          <c:idx val="12"/>
          <c:order val="12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Wasserfall!$L$33:$M$33</c:f>
              <c:numCache>
                <c:formatCode>General</c:formatCode>
                <c:ptCount val="2"/>
                <c:pt idx="0">
                  <c:v>9.65</c:v>
                </c:pt>
                <c:pt idx="1">
                  <c:v>11.35</c:v>
                </c:pt>
              </c:numCache>
            </c:numRef>
          </c:xVal>
          <c:yVal>
            <c:numRef>
              <c:f>Wasserfall!$L$32:$M$32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yVal>
          <c:smooth val="0"/>
        </c:ser>
        <c:ser>
          <c:idx val="13"/>
          <c:order val="13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Wasserfall!$M$35:$N$35</c:f>
              <c:numCache>
                <c:formatCode>General</c:formatCode>
                <c:ptCount val="2"/>
                <c:pt idx="0">
                  <c:v>10.65</c:v>
                </c:pt>
                <c:pt idx="1">
                  <c:v>12.35</c:v>
                </c:pt>
              </c:numCache>
            </c:numRef>
          </c:xVal>
          <c:yVal>
            <c:numRef>
              <c:f>Wasserfall!$M$34:$N$34</c:f>
              <c:numCache>
                <c:formatCode>General</c:formatCode>
                <c:ptCount val="2"/>
                <c:pt idx="0">
                  <c:v>27</c:v>
                </c:pt>
                <c:pt idx="1">
                  <c:v>27</c:v>
                </c:pt>
              </c:numCache>
            </c:numRef>
          </c:yVal>
          <c:smooth val="0"/>
        </c:ser>
        <c:ser>
          <c:idx val="14"/>
          <c:order val="14"/>
          <c:marker>
            <c:symbol val="none"/>
          </c:marker>
          <c:xVal>
            <c:numRef>
              <c:f>Wasserfall!$N$15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Wasserfall!$N$14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smooth val="0"/>
        </c:ser>
        <c:ser>
          <c:idx val="15"/>
          <c:order val="15"/>
          <c:marker>
            <c:symbol val="none"/>
          </c:marker>
          <c:xVal>
            <c:numRef>
              <c:f>Wasserfall!$N$18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Wasserfall!$N$17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887808"/>
        <c:axId val="150886272"/>
      </c:scatterChart>
      <c:valAx>
        <c:axId val="150886272"/>
        <c:scaling>
          <c:orientation val="minMax"/>
          <c:max val="3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150887808"/>
        <c:crosses val="max"/>
        <c:crossBetween val="between"/>
      </c:valAx>
      <c:catAx>
        <c:axId val="150887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50886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plotVisOnly val="1"/>
    <c:dispBlanksAs val="gap"/>
    <c:showDLblsOverMax val="0"/>
  </c:chart>
  <c:spPr>
    <a:ln w="0"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247650</xdr:colOff>
      <xdr:row>2</xdr:row>
      <xdr:rowOff>100012</xdr:rowOff>
    </xdr:from>
    <xdr:to>
      <xdr:col>23</xdr:col>
      <xdr:colOff>590551</xdr:colOff>
      <xdr:row>22</xdr:row>
      <xdr:rowOff>66675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impmycha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0"/>
  <sheetViews>
    <sheetView tabSelected="1" zoomScaleNormal="100" workbookViewId="0">
      <selection activeCell="U33" sqref="U33"/>
    </sheetView>
  </sheetViews>
  <sheetFormatPr baseColWidth="10" defaultRowHeight="15" x14ac:dyDescent="0.25"/>
  <cols>
    <col min="3" max="13" width="9.140625" customWidth="1"/>
    <col min="14" max="14" width="9.28515625" customWidth="1"/>
  </cols>
  <sheetData>
    <row r="2" spans="1:24" x14ac:dyDescent="0.25">
      <c r="A2" s="1"/>
      <c r="B2" s="1"/>
      <c r="C2" s="1"/>
      <c r="E2" s="1"/>
      <c r="F2" s="1"/>
      <c r="G2" s="1"/>
      <c r="H2" s="1"/>
      <c r="I2" s="1"/>
      <c r="J2" s="1"/>
      <c r="K2" s="1"/>
      <c r="L2" s="1"/>
      <c r="M2" s="1"/>
    </row>
    <row r="3" spans="1:24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P3" s="4"/>
      <c r="Q3" s="4"/>
      <c r="R3" s="4"/>
      <c r="S3" s="4"/>
      <c r="T3" s="4"/>
      <c r="U3" s="4"/>
      <c r="V3" s="4"/>
      <c r="W3" s="4"/>
      <c r="X3" s="4"/>
    </row>
    <row r="4" spans="1:24" x14ac:dyDescent="0.25">
      <c r="B4" t="s">
        <v>12</v>
      </c>
      <c r="C4">
        <v>22</v>
      </c>
      <c r="D4">
        <v>12</v>
      </c>
      <c r="E4">
        <v>8</v>
      </c>
      <c r="F4">
        <v>17</v>
      </c>
      <c r="G4">
        <v>19</v>
      </c>
      <c r="H4">
        <v>24</v>
      </c>
      <c r="I4">
        <v>21</v>
      </c>
      <c r="J4">
        <v>19</v>
      </c>
      <c r="K4">
        <v>17</v>
      </c>
      <c r="L4">
        <v>22</v>
      </c>
      <c r="M4">
        <v>27</v>
      </c>
      <c r="N4">
        <v>24</v>
      </c>
      <c r="P4" s="4"/>
      <c r="Q4" s="4"/>
      <c r="R4" s="4"/>
      <c r="S4" s="4"/>
      <c r="T4" s="4"/>
      <c r="U4" s="4"/>
      <c r="V4" s="4"/>
      <c r="W4" s="4"/>
      <c r="X4" s="4"/>
    </row>
    <row r="5" spans="1:24" x14ac:dyDescent="0.25">
      <c r="B5" t="s">
        <v>13</v>
      </c>
      <c r="C5">
        <v>17</v>
      </c>
      <c r="D5">
        <f>C4</f>
        <v>22</v>
      </c>
      <c r="E5">
        <f t="shared" ref="E5:N5" si="0">D4</f>
        <v>12</v>
      </c>
      <c r="F5">
        <f t="shared" si="0"/>
        <v>8</v>
      </c>
      <c r="G5">
        <f t="shared" si="0"/>
        <v>17</v>
      </c>
      <c r="H5">
        <f t="shared" si="0"/>
        <v>19</v>
      </c>
      <c r="I5">
        <f t="shared" si="0"/>
        <v>24</v>
      </c>
      <c r="J5">
        <f t="shared" si="0"/>
        <v>21</v>
      </c>
      <c r="K5">
        <f t="shared" si="0"/>
        <v>19</v>
      </c>
      <c r="L5">
        <f t="shared" si="0"/>
        <v>17</v>
      </c>
      <c r="M5">
        <f t="shared" si="0"/>
        <v>22</v>
      </c>
      <c r="N5">
        <f t="shared" si="0"/>
        <v>27</v>
      </c>
      <c r="P5" s="4"/>
      <c r="Q5" s="4"/>
      <c r="R5" s="4"/>
      <c r="S5" s="4"/>
      <c r="T5" s="4"/>
      <c r="U5" s="4"/>
      <c r="V5" s="4"/>
      <c r="W5" s="4"/>
      <c r="X5" s="4"/>
    </row>
    <row r="6" spans="1:24" x14ac:dyDescent="0.25">
      <c r="B6" t="s">
        <v>14</v>
      </c>
      <c r="C6">
        <f>C4-C5</f>
        <v>5</v>
      </c>
      <c r="D6">
        <f t="shared" ref="D6:N6" si="1">D4-D5</f>
        <v>-10</v>
      </c>
      <c r="E6">
        <f t="shared" si="1"/>
        <v>-4</v>
      </c>
      <c r="F6">
        <f t="shared" si="1"/>
        <v>9</v>
      </c>
      <c r="G6">
        <f t="shared" si="1"/>
        <v>2</v>
      </c>
      <c r="H6">
        <f t="shared" si="1"/>
        <v>5</v>
      </c>
      <c r="I6">
        <f t="shared" si="1"/>
        <v>-3</v>
      </c>
      <c r="J6">
        <f t="shared" si="1"/>
        <v>-2</v>
      </c>
      <c r="K6">
        <f t="shared" si="1"/>
        <v>-2</v>
      </c>
      <c r="L6">
        <f t="shared" si="1"/>
        <v>5</v>
      </c>
      <c r="M6">
        <f t="shared" si="1"/>
        <v>5</v>
      </c>
      <c r="N6">
        <f t="shared" si="1"/>
        <v>-3</v>
      </c>
      <c r="P6" s="4"/>
      <c r="Q6" s="4"/>
      <c r="R6" s="4"/>
      <c r="S6" s="4"/>
      <c r="T6" s="4"/>
      <c r="U6" s="4"/>
      <c r="V6" s="4"/>
      <c r="W6" s="4"/>
      <c r="X6" s="4"/>
    </row>
    <row r="7" spans="1:24" x14ac:dyDescent="0.25">
      <c r="P7" s="4"/>
      <c r="Q7" s="4"/>
      <c r="R7" s="4"/>
      <c r="S7" s="4"/>
      <c r="T7" s="4"/>
      <c r="U7" s="4"/>
      <c r="V7" s="4"/>
      <c r="W7" s="4"/>
      <c r="X7" s="4"/>
    </row>
    <row r="8" spans="1:24" x14ac:dyDescent="0.25">
      <c r="B8" t="s">
        <v>15</v>
      </c>
      <c r="C8">
        <f>C5</f>
        <v>17</v>
      </c>
      <c r="D8">
        <f t="shared" ref="D8:N8" si="2">D5</f>
        <v>22</v>
      </c>
      <c r="E8">
        <f t="shared" si="2"/>
        <v>12</v>
      </c>
      <c r="F8">
        <f t="shared" si="2"/>
        <v>8</v>
      </c>
      <c r="G8">
        <f t="shared" si="2"/>
        <v>17</v>
      </c>
      <c r="H8">
        <f t="shared" si="2"/>
        <v>19</v>
      </c>
      <c r="I8">
        <f t="shared" si="2"/>
        <v>24</v>
      </c>
      <c r="J8">
        <f t="shared" si="2"/>
        <v>21</v>
      </c>
      <c r="K8">
        <f t="shared" si="2"/>
        <v>19</v>
      </c>
      <c r="L8">
        <f t="shared" si="2"/>
        <v>17</v>
      </c>
      <c r="M8">
        <f t="shared" si="2"/>
        <v>22</v>
      </c>
      <c r="N8">
        <f t="shared" si="2"/>
        <v>27</v>
      </c>
      <c r="P8" s="4"/>
      <c r="Q8" s="4"/>
      <c r="R8" s="4"/>
      <c r="S8" s="4"/>
      <c r="T8" s="4"/>
      <c r="U8" s="4"/>
      <c r="V8" s="4"/>
      <c r="W8" s="4"/>
      <c r="X8" s="4"/>
    </row>
    <row r="9" spans="1:24" x14ac:dyDescent="0.25">
      <c r="B9" t="s">
        <v>16</v>
      </c>
      <c r="C9">
        <f t="shared" ref="C9:N9" si="3">C8-C11</f>
        <v>17</v>
      </c>
      <c r="D9">
        <f t="shared" si="3"/>
        <v>12</v>
      </c>
      <c r="E9">
        <f t="shared" si="3"/>
        <v>8</v>
      </c>
      <c r="F9">
        <f t="shared" si="3"/>
        <v>8</v>
      </c>
      <c r="G9">
        <f t="shared" si="3"/>
        <v>17</v>
      </c>
      <c r="H9">
        <f t="shared" si="3"/>
        <v>19</v>
      </c>
      <c r="I9">
        <f t="shared" si="3"/>
        <v>21</v>
      </c>
      <c r="J9">
        <f t="shared" si="3"/>
        <v>19</v>
      </c>
      <c r="K9">
        <f t="shared" si="3"/>
        <v>17</v>
      </c>
      <c r="L9">
        <f t="shared" si="3"/>
        <v>17</v>
      </c>
      <c r="M9">
        <f t="shared" si="3"/>
        <v>22</v>
      </c>
      <c r="N9">
        <f t="shared" si="3"/>
        <v>24</v>
      </c>
      <c r="P9" s="4"/>
      <c r="Q9" s="4"/>
      <c r="R9" s="4"/>
      <c r="S9" s="4"/>
      <c r="T9" s="4"/>
      <c r="U9" s="4"/>
      <c r="V9" s="4"/>
      <c r="W9" s="4"/>
      <c r="X9" s="4"/>
    </row>
    <row r="10" spans="1:24" x14ac:dyDescent="0.25">
      <c r="B10" t="s">
        <v>17</v>
      </c>
      <c r="C10">
        <f>IF(C6&gt;0,C6,0)</f>
        <v>5</v>
      </c>
      <c r="D10">
        <f t="shared" ref="D10:N10" si="4">IF(D6&gt;0,D6,0)</f>
        <v>0</v>
      </c>
      <c r="E10">
        <f t="shared" si="4"/>
        <v>0</v>
      </c>
      <c r="F10">
        <f t="shared" si="4"/>
        <v>9</v>
      </c>
      <c r="G10">
        <f t="shared" si="4"/>
        <v>2</v>
      </c>
      <c r="H10">
        <f t="shared" si="4"/>
        <v>5</v>
      </c>
      <c r="I10">
        <f t="shared" si="4"/>
        <v>0</v>
      </c>
      <c r="J10">
        <f t="shared" si="4"/>
        <v>0</v>
      </c>
      <c r="K10">
        <f t="shared" si="4"/>
        <v>0</v>
      </c>
      <c r="L10">
        <f t="shared" si="4"/>
        <v>5</v>
      </c>
      <c r="M10">
        <f t="shared" si="4"/>
        <v>5</v>
      </c>
      <c r="N10">
        <f t="shared" si="4"/>
        <v>0</v>
      </c>
      <c r="P10" s="4"/>
      <c r="Q10" s="4"/>
      <c r="R10" s="4"/>
      <c r="S10" s="4"/>
      <c r="T10" s="4"/>
      <c r="U10" s="4"/>
      <c r="V10" s="4"/>
      <c r="W10" s="4"/>
      <c r="X10" s="4"/>
    </row>
    <row r="11" spans="1:24" x14ac:dyDescent="0.25">
      <c r="B11" t="s">
        <v>18</v>
      </c>
      <c r="C11">
        <f>IF(C6&lt;0,(C6*-1),0)</f>
        <v>0</v>
      </c>
      <c r="D11">
        <f t="shared" ref="D11:N11" si="5">IF(D6&lt;0,(D6*-1),0)</f>
        <v>10</v>
      </c>
      <c r="E11">
        <f t="shared" si="5"/>
        <v>4</v>
      </c>
      <c r="F11">
        <f t="shared" si="5"/>
        <v>0</v>
      </c>
      <c r="G11">
        <f t="shared" si="5"/>
        <v>0</v>
      </c>
      <c r="H11">
        <f t="shared" si="5"/>
        <v>0</v>
      </c>
      <c r="I11">
        <f t="shared" si="5"/>
        <v>3</v>
      </c>
      <c r="J11">
        <f t="shared" si="5"/>
        <v>2</v>
      </c>
      <c r="K11">
        <f t="shared" si="5"/>
        <v>2</v>
      </c>
      <c r="L11">
        <f t="shared" si="5"/>
        <v>0</v>
      </c>
      <c r="M11">
        <f t="shared" si="5"/>
        <v>0</v>
      </c>
      <c r="N11">
        <f t="shared" si="5"/>
        <v>3</v>
      </c>
      <c r="P11" s="4"/>
      <c r="Q11" s="4"/>
      <c r="R11" s="4"/>
      <c r="S11" s="4"/>
      <c r="T11" s="4"/>
      <c r="U11" s="4"/>
      <c r="V11" s="4"/>
      <c r="W11" s="4"/>
      <c r="X11" s="4"/>
    </row>
    <row r="12" spans="1:24" x14ac:dyDescent="0.25">
      <c r="P12" s="4"/>
      <c r="Q12" s="4"/>
      <c r="R12" s="4"/>
      <c r="S12" s="4"/>
      <c r="T12" s="4"/>
      <c r="U12" s="4"/>
      <c r="V12" s="4"/>
      <c r="W12" s="4"/>
      <c r="X12" s="4"/>
    </row>
    <row r="13" spans="1:24" x14ac:dyDescent="0.25">
      <c r="P13" s="4"/>
      <c r="Q13" s="4"/>
      <c r="R13" s="4"/>
      <c r="S13" s="4"/>
      <c r="T13" s="4"/>
      <c r="U13" s="4"/>
      <c r="V13" s="4"/>
      <c r="W13" s="4"/>
      <c r="X13" s="4"/>
    </row>
    <row r="14" spans="1:24" x14ac:dyDescent="0.25">
      <c r="B14" t="s">
        <v>19</v>
      </c>
      <c r="C14">
        <f>C4</f>
        <v>22</v>
      </c>
      <c r="D14">
        <f>C14</f>
        <v>22</v>
      </c>
      <c r="N14">
        <v>23</v>
      </c>
      <c r="P14" s="4"/>
      <c r="Q14" s="4"/>
      <c r="R14" s="4"/>
      <c r="S14" s="4"/>
      <c r="T14" s="4"/>
      <c r="U14" s="4"/>
      <c r="V14" s="4"/>
      <c r="W14" s="4"/>
      <c r="X14" s="4"/>
    </row>
    <row r="15" spans="1:24" x14ac:dyDescent="0.25">
      <c r="C15" s="2">
        <v>0.65</v>
      </c>
      <c r="D15" s="2">
        <v>2.35</v>
      </c>
      <c r="N15">
        <v>1</v>
      </c>
      <c r="P15" s="4"/>
      <c r="Q15" s="4"/>
      <c r="R15" s="4"/>
      <c r="S15" s="4"/>
      <c r="T15" s="4"/>
      <c r="U15" s="4"/>
      <c r="V15" s="4"/>
      <c r="W15" s="4"/>
      <c r="X15" s="4"/>
    </row>
    <row r="16" spans="1:24" x14ac:dyDescent="0.25">
      <c r="D16">
        <f>D4</f>
        <v>12</v>
      </c>
      <c r="E16">
        <f>D16</f>
        <v>12</v>
      </c>
      <c r="P16" s="4"/>
      <c r="Q16" s="4"/>
      <c r="R16" s="4"/>
      <c r="S16" s="4"/>
      <c r="T16" s="4"/>
      <c r="U16" s="4"/>
      <c r="V16" s="4"/>
      <c r="W16" s="4"/>
      <c r="X16" s="4"/>
    </row>
    <row r="17" spans="4:24" x14ac:dyDescent="0.25">
      <c r="D17" s="2">
        <f>C15+1</f>
        <v>1.65</v>
      </c>
      <c r="E17" s="2">
        <f>D15+1</f>
        <v>3.35</v>
      </c>
      <c r="N17">
        <v>23</v>
      </c>
      <c r="P17" s="4"/>
      <c r="Q17" s="4"/>
      <c r="R17" s="4"/>
      <c r="S17" s="4"/>
      <c r="T17" s="4"/>
      <c r="U17" s="4"/>
      <c r="V17" s="4"/>
      <c r="W17" s="4"/>
      <c r="X17" s="4"/>
    </row>
    <row r="18" spans="4:24" x14ac:dyDescent="0.25">
      <c r="E18">
        <f>E4</f>
        <v>8</v>
      </c>
      <c r="F18">
        <f>E18</f>
        <v>8</v>
      </c>
      <c r="N18">
        <v>12</v>
      </c>
      <c r="P18" s="4"/>
      <c r="Q18" s="4"/>
      <c r="R18" s="4"/>
      <c r="S18" s="4"/>
      <c r="T18" s="4"/>
      <c r="U18" s="4"/>
      <c r="V18" s="4"/>
      <c r="W18" s="4"/>
      <c r="X18" s="4"/>
    </row>
    <row r="19" spans="4:24" x14ac:dyDescent="0.25">
      <c r="E19" s="2">
        <f>D17+1</f>
        <v>2.65</v>
      </c>
      <c r="F19" s="2">
        <f>E17+1</f>
        <v>4.3499999999999996</v>
      </c>
      <c r="P19" s="4"/>
      <c r="Q19" s="4"/>
      <c r="R19" s="4"/>
      <c r="S19" s="4"/>
      <c r="T19" s="4"/>
      <c r="U19" s="4"/>
      <c r="V19" s="4"/>
      <c r="W19" s="4"/>
      <c r="X19" s="4"/>
    </row>
    <row r="20" spans="4:24" x14ac:dyDescent="0.25">
      <c r="F20">
        <f>F4</f>
        <v>17</v>
      </c>
      <c r="G20">
        <f>F20</f>
        <v>17</v>
      </c>
      <c r="P20" s="4"/>
      <c r="Q20" s="4"/>
      <c r="R20" s="4"/>
      <c r="S20" s="4"/>
      <c r="T20" s="4"/>
      <c r="U20" s="4"/>
      <c r="V20" s="4"/>
      <c r="W20" s="4"/>
      <c r="X20" s="4"/>
    </row>
    <row r="21" spans="4:24" x14ac:dyDescent="0.25">
      <c r="F21" s="2">
        <f>E19+1</f>
        <v>3.65</v>
      </c>
      <c r="G21" s="2">
        <f>F19+1</f>
        <v>5.35</v>
      </c>
      <c r="P21" s="4"/>
      <c r="Q21" s="4"/>
      <c r="R21" s="4"/>
      <c r="S21" s="4"/>
      <c r="T21" s="4"/>
      <c r="U21" s="4"/>
      <c r="V21" s="4"/>
      <c r="W21" s="4"/>
      <c r="X21" s="4"/>
    </row>
    <row r="22" spans="4:24" x14ac:dyDescent="0.25">
      <c r="G22">
        <f>G4</f>
        <v>19</v>
      </c>
      <c r="H22">
        <f>G22</f>
        <v>19</v>
      </c>
      <c r="P22" s="4"/>
      <c r="Q22" s="4"/>
      <c r="R22" s="4"/>
      <c r="S22" s="4"/>
      <c r="T22" s="4"/>
      <c r="U22" s="4"/>
      <c r="V22" s="4"/>
      <c r="W22" s="4"/>
      <c r="X22" s="4"/>
    </row>
    <row r="23" spans="4:24" x14ac:dyDescent="0.25">
      <c r="G23" s="2">
        <f>F21+1</f>
        <v>4.6500000000000004</v>
      </c>
      <c r="H23" s="2">
        <f>G21+1</f>
        <v>6.35</v>
      </c>
      <c r="P23" s="4"/>
      <c r="Q23" s="4"/>
      <c r="R23" s="4"/>
      <c r="S23" s="4"/>
      <c r="T23" s="4"/>
      <c r="U23" s="4"/>
      <c r="V23" s="4"/>
      <c r="W23" s="4"/>
      <c r="X23" s="4"/>
    </row>
    <row r="24" spans="4:24" x14ac:dyDescent="0.25">
      <c r="H24">
        <f>H4</f>
        <v>24</v>
      </c>
      <c r="I24">
        <f>H24</f>
        <v>24</v>
      </c>
    </row>
    <row r="25" spans="4:24" x14ac:dyDescent="0.25">
      <c r="H25" s="2">
        <f>G23+1</f>
        <v>5.65</v>
      </c>
      <c r="I25" s="2">
        <f>H23+1</f>
        <v>7.35</v>
      </c>
    </row>
    <row r="26" spans="4:24" x14ac:dyDescent="0.25">
      <c r="I26">
        <f>I4</f>
        <v>21</v>
      </c>
      <c r="J26">
        <f>I26</f>
        <v>21</v>
      </c>
    </row>
    <row r="27" spans="4:24" x14ac:dyDescent="0.25">
      <c r="I27" s="2">
        <f>H25+1</f>
        <v>6.65</v>
      </c>
      <c r="J27" s="2">
        <f>I25+1</f>
        <v>8.35</v>
      </c>
    </row>
    <row r="28" spans="4:24" x14ac:dyDescent="0.25">
      <c r="J28">
        <f>J4</f>
        <v>19</v>
      </c>
      <c r="K28">
        <f>J28</f>
        <v>19</v>
      </c>
    </row>
    <row r="29" spans="4:24" x14ac:dyDescent="0.25">
      <c r="J29" s="2">
        <f>I27+1</f>
        <v>7.65</v>
      </c>
      <c r="K29" s="2">
        <f>J27+1</f>
        <v>9.35</v>
      </c>
    </row>
    <row r="30" spans="4:24" x14ac:dyDescent="0.25">
      <c r="K30">
        <f>K4</f>
        <v>17</v>
      </c>
      <c r="L30">
        <f>K30</f>
        <v>17</v>
      </c>
    </row>
    <row r="31" spans="4:24" x14ac:dyDescent="0.25">
      <c r="K31" s="2">
        <f>J29+1</f>
        <v>8.65</v>
      </c>
      <c r="L31" s="2">
        <f>K29+1</f>
        <v>10.35</v>
      </c>
    </row>
    <row r="32" spans="4:24" x14ac:dyDescent="0.25">
      <c r="L32">
        <f>L4</f>
        <v>22</v>
      </c>
      <c r="M32">
        <f>L32</f>
        <v>22</v>
      </c>
    </row>
    <row r="33" spans="2:14" x14ac:dyDescent="0.25">
      <c r="L33" s="2">
        <f>K31+1</f>
        <v>9.65</v>
      </c>
      <c r="M33" s="2">
        <f>L31+1</f>
        <v>11.35</v>
      </c>
    </row>
    <row r="34" spans="2:14" x14ac:dyDescent="0.25">
      <c r="M34">
        <f>M4</f>
        <v>27</v>
      </c>
      <c r="N34">
        <f>M34</f>
        <v>27</v>
      </c>
    </row>
    <row r="35" spans="2:14" x14ac:dyDescent="0.25">
      <c r="M35" s="2">
        <f>L33+1</f>
        <v>10.65</v>
      </c>
      <c r="N35" s="2">
        <f>M33+1</f>
        <v>12.35</v>
      </c>
    </row>
    <row r="40" spans="2:14" x14ac:dyDescent="0.25">
      <c r="B40" s="3" t="s">
        <v>20</v>
      </c>
    </row>
  </sheetData>
  <hyperlinks>
    <hyperlink ref="B40" r:id="rId1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Wasserfall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dcterms:created xsi:type="dcterms:W3CDTF">2011-07-06T19:09:22Z</dcterms:created>
  <dcterms:modified xsi:type="dcterms:W3CDTF">2011-11-08T22:37:53Z</dcterms:modified>
</cp:coreProperties>
</file>