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8395" windowHeight="1227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T22" i="1" l="1"/>
  <c r="T20" i="1"/>
  <c r="N8" i="1"/>
  <c r="O8" i="1"/>
  <c r="P8" i="1"/>
  <c r="Q8" i="1"/>
  <c r="R8" i="1"/>
  <c r="S8" i="1"/>
  <c r="T8" i="1"/>
  <c r="L7" i="1"/>
  <c r="K7" i="1"/>
  <c r="J7" i="1"/>
  <c r="I7" i="1"/>
  <c r="H7" i="1"/>
  <c r="G7" i="1"/>
  <c r="F7" i="1"/>
  <c r="E7" i="1"/>
  <c r="D7" i="1"/>
  <c r="C7" i="1"/>
  <c r="N6" i="1"/>
  <c r="O6" i="1"/>
  <c r="P6" i="1"/>
  <c r="Q6" i="1"/>
  <c r="R6" i="1"/>
  <c r="S6" i="1"/>
  <c r="T6" i="1"/>
  <c r="M6" i="1"/>
  <c r="M8" i="1" s="1"/>
  <c r="B7" i="1"/>
  <c r="C6" i="1"/>
  <c r="D6" i="1"/>
  <c r="E6" i="1"/>
  <c r="F6" i="1"/>
  <c r="G6" i="1"/>
  <c r="H6" i="1"/>
  <c r="I6" i="1"/>
  <c r="J6" i="1"/>
  <c r="K6" i="1"/>
  <c r="L6" i="1"/>
  <c r="B6" i="1"/>
</calcChain>
</file>

<file path=xl/sharedStrings.xml><?xml version="1.0" encoding="utf-8"?>
<sst xmlns="http://schemas.openxmlformats.org/spreadsheetml/2006/main" count="22" uniqueCount="20">
  <si>
    <t>Quantity</t>
  </si>
  <si>
    <t>Cost</t>
  </si>
  <si>
    <t>Revenue</t>
  </si>
  <si>
    <t>Area 1 (white)</t>
  </si>
  <si>
    <t>Area 2 (red)</t>
  </si>
  <si>
    <t>Area 3 (blue)</t>
  </si>
  <si>
    <t>Labels</t>
  </si>
  <si>
    <t>X</t>
  </si>
  <si>
    <t>Y</t>
  </si>
  <si>
    <t>Cost/
Revenue</t>
  </si>
  <si>
    <t>Total Revenue</t>
  </si>
  <si>
    <t>Total Cost</t>
  </si>
  <si>
    <t>Loss</t>
  </si>
  <si>
    <t>Profit</t>
  </si>
  <si>
    <t>Fixed Cost</t>
  </si>
  <si>
    <t>FC Line</t>
  </si>
  <si>
    <t>Break-even</t>
  </si>
  <si>
    <t>Break-even line</t>
  </si>
  <si>
    <t>Break-even 
output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</si>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</sst>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2" borderId="0" xfId="0" applyNumberFormat="1" applyFill="1"/>
    <xf numFmtId="3" fontId="0" fillId="0" borderId="0" xfId="0" applyNumberFormat="1" applyFill="1"/>
    <xf numFmtId="0" fontId="0" fillId="0" borderId="0" xfId="0" applyFill="1"/>
    <xf numFmtId="3" fontId="1" fillId="0" borderId="0" xfId="0" applyNumberFormat="1" applyFont="1"/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2" fillId="0" borderId="0" xfId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2"/>
          <c:tx>
            <c:v>Area 1</c:v>
          </c:tx>
          <c:spPr>
            <a:noFill/>
          </c:spPr>
          <c:val>
            <c:numRef>
              <c:f>Tabelle1!$B$6:$T$6</c:f>
              <c:numCache>
                <c:formatCode>#,##0</c:formatCode>
                <c:ptCount val="19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52500</c:v>
                </c:pt>
                <c:pt idx="12">
                  <c:v>55000</c:v>
                </c:pt>
                <c:pt idx="13">
                  <c:v>57500</c:v>
                </c:pt>
                <c:pt idx="14">
                  <c:v>60000</c:v>
                </c:pt>
                <c:pt idx="15">
                  <c:v>62500</c:v>
                </c:pt>
                <c:pt idx="16">
                  <c:v>65000</c:v>
                </c:pt>
                <c:pt idx="17">
                  <c:v>67500</c:v>
                </c:pt>
                <c:pt idx="18">
                  <c:v>70000</c:v>
                </c:pt>
              </c:numCache>
            </c:numRef>
          </c:val>
        </c:ser>
        <c:ser>
          <c:idx val="3"/>
          <c:order val="3"/>
          <c:tx>
            <c:v>Area 2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val>
            <c:numRef>
              <c:f>Tabelle1!$B$7:$T$7</c:f>
              <c:numCache>
                <c:formatCode>#,##0</c:formatCode>
                <c:ptCount val="19"/>
                <c:pt idx="0">
                  <c:v>25000</c:v>
                </c:pt>
                <c:pt idx="1">
                  <c:v>22500</c:v>
                </c:pt>
                <c:pt idx="2">
                  <c:v>20000</c:v>
                </c:pt>
                <c:pt idx="3">
                  <c:v>17500</c:v>
                </c:pt>
                <c:pt idx="4">
                  <c:v>15000</c:v>
                </c:pt>
                <c:pt idx="5">
                  <c:v>12500</c:v>
                </c:pt>
                <c:pt idx="6">
                  <c:v>10000</c:v>
                </c:pt>
                <c:pt idx="7">
                  <c:v>7500</c:v>
                </c:pt>
                <c:pt idx="8">
                  <c:v>5000</c:v>
                </c:pt>
                <c:pt idx="9">
                  <c:v>2500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v>Area 3</c:v>
          </c:tx>
          <c:spPr>
            <a:solidFill>
              <a:schemeClr val="tx2">
                <a:lumMod val="40000"/>
                <a:lumOff val="60000"/>
              </a:schemeClr>
            </a:solidFill>
          </c:spPr>
          <c:val>
            <c:numRef>
              <c:f>Tabelle1!$B$8:$T$8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2500</c:v>
                </c:pt>
                <c:pt idx="12">
                  <c:v>5000</c:v>
                </c:pt>
                <c:pt idx="13">
                  <c:v>7500</c:v>
                </c:pt>
                <c:pt idx="14">
                  <c:v>10000</c:v>
                </c:pt>
                <c:pt idx="15">
                  <c:v>12500</c:v>
                </c:pt>
                <c:pt idx="16">
                  <c:v>15000</c:v>
                </c:pt>
                <c:pt idx="17">
                  <c:v>17500</c:v>
                </c:pt>
                <c:pt idx="18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31776"/>
        <c:axId val="172333312"/>
      </c:areaChart>
      <c:lineChart>
        <c:grouping val="standard"/>
        <c:varyColors val="0"/>
        <c:ser>
          <c:idx val="1"/>
          <c:order val="0"/>
          <c:tx>
            <c:strRef>
              <c:f>Tabelle1!$A$3</c:f>
              <c:strCache>
                <c:ptCount val="1"/>
                <c:pt idx="0">
                  <c:v>Cost</c:v>
                </c:pt>
              </c:strCache>
            </c:strRef>
          </c:tx>
          <c:marker>
            <c:symbol val="none"/>
          </c:marker>
          <c:val>
            <c:numRef>
              <c:f>Tabelle1!$B$3:$V$3</c:f>
              <c:numCache>
                <c:formatCode>#,##0</c:formatCode>
                <c:ptCount val="21"/>
                <c:pt idx="0">
                  <c:v>25000</c:v>
                </c:pt>
                <c:pt idx="1">
                  <c:v>27500</c:v>
                </c:pt>
                <c:pt idx="2">
                  <c:v>30000</c:v>
                </c:pt>
                <c:pt idx="3">
                  <c:v>32500</c:v>
                </c:pt>
                <c:pt idx="4">
                  <c:v>35000</c:v>
                </c:pt>
                <c:pt idx="5">
                  <c:v>37500</c:v>
                </c:pt>
                <c:pt idx="6">
                  <c:v>40000</c:v>
                </c:pt>
                <c:pt idx="7">
                  <c:v>42500</c:v>
                </c:pt>
                <c:pt idx="8">
                  <c:v>45000</c:v>
                </c:pt>
                <c:pt idx="9">
                  <c:v>47500</c:v>
                </c:pt>
                <c:pt idx="10">
                  <c:v>50000</c:v>
                </c:pt>
                <c:pt idx="11">
                  <c:v>52500</c:v>
                </c:pt>
                <c:pt idx="12">
                  <c:v>55000</c:v>
                </c:pt>
                <c:pt idx="13">
                  <c:v>57500</c:v>
                </c:pt>
                <c:pt idx="14">
                  <c:v>60000</c:v>
                </c:pt>
                <c:pt idx="15">
                  <c:v>62500</c:v>
                </c:pt>
                <c:pt idx="16">
                  <c:v>65000</c:v>
                </c:pt>
                <c:pt idx="17">
                  <c:v>67500</c:v>
                </c:pt>
                <c:pt idx="18">
                  <c:v>70000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Tabelle1!$A$4</c:f>
              <c:strCache>
                <c:ptCount val="1"/>
                <c:pt idx="0">
                  <c:v>Revenue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Tabelle1!$B$4:$V$4</c:f>
              <c:numCache>
                <c:formatCode>#,##0</c:formatCode>
                <c:ptCount val="2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</c:numCache>
            </c:numRef>
          </c:val>
          <c:smooth val="0"/>
        </c:ser>
        <c:ser>
          <c:idx val="11"/>
          <c:order val="11"/>
          <c:tx>
            <c:v>FC Line</c:v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Tabelle1!$B$10:$T$10</c:f>
              <c:numCache>
                <c:formatCode>#,##0</c:formatCode>
                <c:ptCount val="19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1776"/>
        <c:axId val="172333312"/>
      </c:lineChart>
      <c:scatterChart>
        <c:scatterStyle val="lineMarker"/>
        <c:varyColors val="0"/>
        <c:ser>
          <c:idx val="5"/>
          <c:order val="5"/>
          <c:tx>
            <c:v>Label C/R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>
              <c:idx val="0"/>
              <c:layout/>
              <c:tx>
                <c:strRef>
                  <c:f>Tabelle1!$Q$16</c:f>
                  <c:strCache>
                    <c:ptCount val="1"/>
                    <c:pt idx="0">
                      <c:v>Cost/
Revenue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Tabelle1!$S$16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Tabelle1!$T$16</c:f>
              <c:numCache>
                <c:formatCode>General</c:formatCode>
                <c:ptCount val="1"/>
                <c:pt idx="0">
                  <c:v>90000</c:v>
                </c:pt>
              </c:numCache>
            </c:numRef>
          </c:yVal>
          <c:smooth val="0"/>
        </c:ser>
        <c:ser>
          <c:idx val="6"/>
          <c:order val="6"/>
          <c:tx>
            <c:v>Label Q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Tabelle1!$Q$18</c:f>
                  <c:strCache>
                    <c:ptCount val="1"/>
                    <c:pt idx="0">
                      <c:v>Quantity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Tabelle1!$S$18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Tabelle1!$T$18</c:f>
              <c:numCache>
                <c:formatCode>General</c:formatCode>
                <c:ptCount val="1"/>
                <c:pt idx="0">
                  <c:v>5000</c:v>
                </c:pt>
              </c:numCache>
            </c:numRef>
          </c:yVal>
          <c:smooth val="0"/>
        </c:ser>
        <c:ser>
          <c:idx val="7"/>
          <c:order val="7"/>
          <c:tx>
            <c:v>Label TR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Tabelle1!$Q$20</c:f>
                  <c:strCache>
                    <c:ptCount val="1"/>
                    <c:pt idx="0">
                      <c:v>Total Revenue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Tabelle1!$S$20</c:f>
              <c:numCache>
                <c:formatCode>#,##0</c:formatCode>
                <c:ptCount val="1"/>
                <c:pt idx="0">
                  <c:v>19</c:v>
                </c:pt>
              </c:numCache>
            </c:numRef>
          </c:xVal>
          <c:yVal>
            <c:numRef>
              <c:f>Tabelle1!$T$20</c:f>
              <c:numCache>
                <c:formatCode>#,##0</c:formatCode>
                <c:ptCount val="1"/>
                <c:pt idx="0">
                  <c:v>90000</c:v>
                </c:pt>
              </c:numCache>
            </c:numRef>
          </c:yVal>
          <c:smooth val="0"/>
        </c:ser>
        <c:ser>
          <c:idx val="8"/>
          <c:order val="8"/>
          <c:tx>
            <c:v>Label TC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Tabelle1!$Q$22</c:f>
                  <c:strCache>
                    <c:ptCount val="1"/>
                    <c:pt idx="0">
                      <c:v>Total Cost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Tabelle1!$S$22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Tabelle1!$T$22</c:f>
              <c:numCache>
                <c:formatCode>#,##0</c:formatCode>
                <c:ptCount val="1"/>
                <c:pt idx="0">
                  <c:v>70000</c:v>
                </c:pt>
              </c:numCache>
            </c:numRef>
          </c:yVal>
          <c:smooth val="0"/>
        </c:ser>
        <c:ser>
          <c:idx val="9"/>
          <c:order val="9"/>
          <c:tx>
            <c:v>Label Loss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Loss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Tabelle1!$S$24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Tabelle1!$T$24</c:f>
              <c:numCache>
                <c:formatCode>General</c:formatCode>
                <c:ptCount val="1"/>
                <c:pt idx="0">
                  <c:v>19000</c:v>
                </c:pt>
              </c:numCache>
            </c:numRef>
          </c:yVal>
          <c:smooth val="0"/>
        </c:ser>
        <c:ser>
          <c:idx val="10"/>
          <c:order val="10"/>
          <c:tx>
            <c:v>Label Profit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>
              <c:idx val="0"/>
              <c:layout/>
              <c:tx>
                <c:strRef>
                  <c:f>Tabelle1!$Q$26</c:f>
                  <c:strCache>
                    <c:ptCount val="1"/>
                    <c:pt idx="0">
                      <c:v>Profit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Tabelle1!$T$26</c:f>
              <c:numCache>
                <c:formatCode>General</c:formatCode>
                <c:ptCount val="1"/>
                <c:pt idx="0">
                  <c:v>71000</c:v>
                </c:pt>
              </c:numCache>
            </c:numRef>
          </c:yVal>
          <c:smooth val="0"/>
        </c:ser>
        <c:ser>
          <c:idx val="12"/>
          <c:order val="12"/>
          <c:tx>
            <c:v>Label FC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>
              <c:idx val="0"/>
              <c:layout/>
              <c:tx>
                <c:strRef>
                  <c:f>Tabelle1!$Q$28</c:f>
                  <c:strCache>
                    <c:ptCount val="1"/>
                    <c:pt idx="0">
                      <c:v>Fixed Cost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Tabelle1!$S$28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Tabelle1!$T$28</c:f>
              <c:numCache>
                <c:formatCode>General</c:formatCode>
                <c:ptCount val="1"/>
                <c:pt idx="0">
                  <c:v>25000</c:v>
                </c:pt>
              </c:numCache>
            </c:numRef>
          </c:yVal>
          <c:smooth val="0"/>
        </c:ser>
        <c:ser>
          <c:idx val="13"/>
          <c:order val="13"/>
          <c:tx>
            <c:v>BE Line</c:v>
          </c:tx>
          <c:spPr>
            <a:ln w="127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Tabelle1!$S$32:$S$33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Tabelle1!$T$32:$T$33</c:f>
              <c:numCache>
                <c:formatCode>General</c:formatCode>
                <c:ptCount val="2"/>
                <c:pt idx="0">
                  <c:v>0</c:v>
                </c:pt>
                <c:pt idx="1">
                  <c:v>90000</c:v>
                </c:pt>
              </c:numCache>
            </c:numRef>
          </c:yVal>
          <c:smooth val="0"/>
        </c:ser>
        <c:ser>
          <c:idx val="14"/>
          <c:order val="14"/>
          <c:tx>
            <c:v>Break Even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Tabelle1!$S$30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Tabelle1!$T$30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</c:ser>
        <c:ser>
          <c:idx val="15"/>
          <c:order val="15"/>
          <c:tx>
            <c:v>BE Output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Tabelle1!$Q$35</c:f>
                  <c:strCache>
                    <c:ptCount val="1"/>
                    <c:pt idx="0">
                      <c:v>Break-even 
output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Tabelle1!$S$35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Tabelle1!$T$35</c:f>
              <c:numCache>
                <c:formatCode>General</c:formatCode>
                <c:ptCount val="1"/>
                <c:pt idx="0">
                  <c:v>90000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31776"/>
        <c:axId val="172333312"/>
      </c:scatterChart>
      <c:catAx>
        <c:axId val="17233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9050">
            <a:solidFill>
              <a:schemeClr val="tx1"/>
            </a:solidFill>
            <a:tailEnd type="triangle"/>
          </a:ln>
        </c:spPr>
        <c:crossAx val="172333312"/>
        <c:crosses val="autoZero"/>
        <c:auto val="0"/>
        <c:lblAlgn val="ctr"/>
        <c:lblOffset val="100"/>
        <c:noMultiLvlLbl val="0"/>
      </c:catAx>
      <c:valAx>
        <c:axId val="172333312"/>
        <c:scaling>
          <c:orientation val="minMax"/>
          <c:max val="100000"/>
          <c:min val="1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19050">
            <a:solidFill>
              <a:schemeClr val="tx1"/>
            </a:solidFill>
            <a:tailEnd type="triangle"/>
          </a:ln>
        </c:spPr>
        <c:crossAx val="172331776"/>
        <c:crosses val="autoZero"/>
        <c:crossBetween val="midCat"/>
        <c:majorUnit val="10000"/>
        <c:min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13</xdr:row>
      <xdr:rowOff>0</xdr:rowOff>
    </xdr:from>
    <xdr:to>
      <xdr:col>15</xdr:col>
      <xdr:colOff>76200</xdr:colOff>
      <xdr:row>29</xdr:row>
      <xdr:rowOff>95249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zoomScaleNormal="100" workbookViewId="0">
      <selection activeCell="X17" sqref="X17"/>
    </sheetView>
  </sheetViews>
  <sheetFormatPr baseColWidth="10" defaultRowHeight="15" x14ac:dyDescent="0.25"/>
  <cols>
    <col min="1" max="1" width="13.7109375" customWidth="1"/>
    <col min="2" max="22" width="8.140625" customWidth="1"/>
  </cols>
  <sheetData>
    <row r="2" spans="1:23" x14ac:dyDescent="0.2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3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/>
      <c r="V2" s="2"/>
      <c r="W2" s="2"/>
    </row>
    <row r="3" spans="1:23" x14ac:dyDescent="0.25">
      <c r="A3" s="1" t="s">
        <v>1</v>
      </c>
      <c r="B3" s="2">
        <v>25000</v>
      </c>
      <c r="C3" s="2">
        <v>27500</v>
      </c>
      <c r="D3" s="2">
        <v>30000</v>
      </c>
      <c r="E3" s="2">
        <v>32500</v>
      </c>
      <c r="F3" s="2">
        <v>35000</v>
      </c>
      <c r="G3" s="2">
        <v>37500</v>
      </c>
      <c r="H3" s="2">
        <v>40000</v>
      </c>
      <c r="I3" s="2">
        <v>42500</v>
      </c>
      <c r="J3" s="2">
        <v>45000</v>
      </c>
      <c r="K3" s="2">
        <v>47500</v>
      </c>
      <c r="L3" s="3">
        <v>50000</v>
      </c>
      <c r="M3" s="2">
        <v>52500</v>
      </c>
      <c r="N3" s="2">
        <v>55000</v>
      </c>
      <c r="O3" s="2">
        <v>57500</v>
      </c>
      <c r="P3" s="2">
        <v>60000</v>
      </c>
      <c r="Q3" s="2">
        <v>62500</v>
      </c>
      <c r="R3" s="2">
        <v>65000</v>
      </c>
      <c r="S3" s="2">
        <v>67500</v>
      </c>
      <c r="T3" s="2">
        <v>70000</v>
      </c>
      <c r="U3" s="2"/>
      <c r="V3" s="2"/>
      <c r="W3" s="2"/>
    </row>
    <row r="4" spans="1:23" x14ac:dyDescent="0.25">
      <c r="A4" s="1" t="s">
        <v>2</v>
      </c>
      <c r="B4" s="2">
        <v>0</v>
      </c>
      <c r="C4" s="2">
        <v>5000</v>
      </c>
      <c r="D4" s="2">
        <v>10000</v>
      </c>
      <c r="E4" s="2">
        <v>15000</v>
      </c>
      <c r="F4" s="2">
        <v>20000</v>
      </c>
      <c r="G4" s="2">
        <v>25000</v>
      </c>
      <c r="H4" s="2">
        <v>30000</v>
      </c>
      <c r="I4" s="2">
        <v>35000</v>
      </c>
      <c r="J4" s="2">
        <v>40000</v>
      </c>
      <c r="K4" s="2">
        <v>45000</v>
      </c>
      <c r="L4" s="3">
        <v>50000</v>
      </c>
      <c r="M4" s="2">
        <v>55000</v>
      </c>
      <c r="N4" s="2">
        <v>60000</v>
      </c>
      <c r="O4" s="2">
        <v>65000</v>
      </c>
      <c r="P4" s="2">
        <v>70000</v>
      </c>
      <c r="Q4" s="2">
        <v>75000</v>
      </c>
      <c r="R4" s="2">
        <v>80000</v>
      </c>
      <c r="S4" s="2">
        <v>85000</v>
      </c>
      <c r="T4" s="2">
        <v>90000</v>
      </c>
      <c r="U4" s="2"/>
      <c r="V4" s="2"/>
      <c r="W4" s="2"/>
    </row>
    <row r="5" spans="1:2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" t="s">
        <v>3</v>
      </c>
      <c r="B6" s="2">
        <f>B4</f>
        <v>0</v>
      </c>
      <c r="C6" s="2">
        <f t="shared" ref="C6:L6" si="0">C4</f>
        <v>5000</v>
      </c>
      <c r="D6" s="2">
        <f t="shared" si="0"/>
        <v>10000</v>
      </c>
      <c r="E6" s="2">
        <f t="shared" si="0"/>
        <v>15000</v>
      </c>
      <c r="F6" s="2">
        <f t="shared" si="0"/>
        <v>20000</v>
      </c>
      <c r="G6" s="2">
        <f t="shared" si="0"/>
        <v>25000</v>
      </c>
      <c r="H6" s="2">
        <f t="shared" si="0"/>
        <v>30000</v>
      </c>
      <c r="I6" s="2">
        <f t="shared" si="0"/>
        <v>35000</v>
      </c>
      <c r="J6" s="2">
        <f t="shared" si="0"/>
        <v>40000</v>
      </c>
      <c r="K6" s="2">
        <f t="shared" si="0"/>
        <v>45000</v>
      </c>
      <c r="L6" s="3">
        <f t="shared" si="0"/>
        <v>50000</v>
      </c>
      <c r="M6" s="2">
        <f>M3</f>
        <v>52500</v>
      </c>
      <c r="N6" s="2">
        <f t="shared" ref="N6:T6" si="1">N3</f>
        <v>55000</v>
      </c>
      <c r="O6" s="2">
        <f t="shared" si="1"/>
        <v>57500</v>
      </c>
      <c r="P6" s="2">
        <f t="shared" si="1"/>
        <v>60000</v>
      </c>
      <c r="Q6" s="2">
        <f t="shared" si="1"/>
        <v>62500</v>
      </c>
      <c r="R6" s="2">
        <f t="shared" si="1"/>
        <v>65000</v>
      </c>
      <c r="S6" s="2">
        <f t="shared" si="1"/>
        <v>67500</v>
      </c>
      <c r="T6" s="2">
        <f t="shared" si="1"/>
        <v>70000</v>
      </c>
      <c r="U6" s="2"/>
      <c r="V6" s="2"/>
      <c r="W6" s="2"/>
    </row>
    <row r="7" spans="1:23" x14ac:dyDescent="0.25">
      <c r="A7" s="1" t="s">
        <v>4</v>
      </c>
      <c r="B7" s="2">
        <f>B3</f>
        <v>25000</v>
      </c>
      <c r="C7" s="2">
        <f>C3-C6</f>
        <v>22500</v>
      </c>
      <c r="D7" s="2">
        <f t="shared" ref="D7:L7" si="2">D3-D6</f>
        <v>20000</v>
      </c>
      <c r="E7" s="2">
        <f t="shared" si="2"/>
        <v>17500</v>
      </c>
      <c r="F7" s="2">
        <f t="shared" si="2"/>
        <v>15000</v>
      </c>
      <c r="G7" s="2">
        <f t="shared" si="2"/>
        <v>12500</v>
      </c>
      <c r="H7" s="2">
        <f t="shared" si="2"/>
        <v>10000</v>
      </c>
      <c r="I7" s="2">
        <f t="shared" si="2"/>
        <v>7500</v>
      </c>
      <c r="J7" s="2">
        <f t="shared" si="2"/>
        <v>5000</v>
      </c>
      <c r="K7" s="2">
        <f t="shared" si="2"/>
        <v>2500</v>
      </c>
      <c r="L7" s="3">
        <f t="shared" si="2"/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/>
      <c r="V7" s="2"/>
      <c r="W7" s="2"/>
    </row>
    <row r="8" spans="1:23" x14ac:dyDescent="0.25">
      <c r="A8" s="1" t="s">
        <v>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3">
        <v>0</v>
      </c>
      <c r="M8" s="2">
        <f>M4-M6</f>
        <v>2500</v>
      </c>
      <c r="N8" s="2">
        <f t="shared" ref="N8:T8" si="3">N4-N6</f>
        <v>5000</v>
      </c>
      <c r="O8" s="2">
        <f t="shared" si="3"/>
        <v>7500</v>
      </c>
      <c r="P8" s="2">
        <f t="shared" si="3"/>
        <v>10000</v>
      </c>
      <c r="Q8" s="2">
        <f t="shared" si="3"/>
        <v>12500</v>
      </c>
      <c r="R8" s="2">
        <f t="shared" si="3"/>
        <v>15000</v>
      </c>
      <c r="S8" s="2">
        <f t="shared" si="3"/>
        <v>17500</v>
      </c>
      <c r="T8" s="2">
        <f t="shared" si="3"/>
        <v>20000</v>
      </c>
      <c r="U8" s="2"/>
      <c r="V8" s="2"/>
      <c r="W8" s="2"/>
    </row>
    <row r="9" spans="1:23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1" t="s">
        <v>15</v>
      </c>
      <c r="B10" s="2">
        <v>25000</v>
      </c>
      <c r="C10" s="2">
        <v>25000</v>
      </c>
      <c r="D10" s="2">
        <v>25000</v>
      </c>
      <c r="E10" s="2">
        <v>25000</v>
      </c>
      <c r="F10" s="2">
        <v>25000</v>
      </c>
      <c r="G10" s="2">
        <v>25000</v>
      </c>
      <c r="H10" s="2">
        <v>25000</v>
      </c>
      <c r="I10" s="2">
        <v>25000</v>
      </c>
      <c r="J10" s="2">
        <v>25000</v>
      </c>
      <c r="K10" s="2">
        <v>25000</v>
      </c>
      <c r="L10" s="3">
        <v>25000</v>
      </c>
      <c r="M10" s="2">
        <v>25000</v>
      </c>
      <c r="N10" s="2">
        <v>25000</v>
      </c>
      <c r="O10" s="2">
        <v>25000</v>
      </c>
      <c r="P10" s="2">
        <v>25000</v>
      </c>
      <c r="Q10" s="2">
        <v>25000</v>
      </c>
      <c r="R10" s="2">
        <v>25000</v>
      </c>
      <c r="S10" s="2">
        <v>25000</v>
      </c>
      <c r="T10" s="2">
        <v>25000</v>
      </c>
      <c r="U10" s="2"/>
      <c r="V10" s="2"/>
      <c r="W10" s="2"/>
    </row>
    <row r="11" spans="1:23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6" t="s">
        <v>6</v>
      </c>
      <c r="R14" s="2"/>
      <c r="S14" s="2"/>
      <c r="T14" s="2"/>
      <c r="U14" s="2"/>
      <c r="V14" s="2"/>
      <c r="W14" s="2"/>
    </row>
    <row r="15" spans="1:23" x14ac:dyDescent="0.25">
      <c r="L15" s="5"/>
      <c r="S15" s="7" t="s">
        <v>7</v>
      </c>
      <c r="T15" s="7" t="s">
        <v>8</v>
      </c>
    </row>
    <row r="16" spans="1:23" ht="30" customHeight="1" x14ac:dyDescent="0.25">
      <c r="Q16" s="12" t="s">
        <v>9</v>
      </c>
      <c r="R16" s="13"/>
      <c r="S16" s="8">
        <v>1</v>
      </c>
      <c r="T16" s="8">
        <v>90000</v>
      </c>
    </row>
    <row r="18" spans="2:21" ht="30" customHeight="1" x14ac:dyDescent="0.25">
      <c r="Q18" s="12" t="s">
        <v>0</v>
      </c>
      <c r="R18" s="13"/>
      <c r="S18" s="8">
        <v>18</v>
      </c>
      <c r="T18" s="8">
        <v>5000</v>
      </c>
    </row>
    <row r="20" spans="2:21" ht="30" customHeight="1" x14ac:dyDescent="0.25">
      <c r="Q20" s="12" t="s">
        <v>10</v>
      </c>
      <c r="R20" s="13"/>
      <c r="S20" s="10">
        <v>19</v>
      </c>
      <c r="T20" s="10">
        <f>T4</f>
        <v>90000</v>
      </c>
      <c r="U20" s="9"/>
    </row>
    <row r="22" spans="2:21" ht="30" customHeight="1" x14ac:dyDescent="0.25">
      <c r="Q22" s="12" t="s">
        <v>11</v>
      </c>
      <c r="R22" s="13"/>
      <c r="S22" s="8">
        <v>19</v>
      </c>
      <c r="T22" s="10">
        <f>T3</f>
        <v>70000</v>
      </c>
    </row>
    <row r="24" spans="2:21" ht="30" customHeight="1" x14ac:dyDescent="0.25">
      <c r="Q24" s="12" t="s">
        <v>12</v>
      </c>
      <c r="R24" s="13"/>
      <c r="S24" s="8">
        <v>2</v>
      </c>
      <c r="T24" s="8">
        <v>19000</v>
      </c>
    </row>
    <row r="26" spans="2:21" ht="30" customHeight="1" x14ac:dyDescent="0.25">
      <c r="Q26" s="12" t="s">
        <v>13</v>
      </c>
      <c r="R26" s="13"/>
      <c r="S26" s="8">
        <v>16</v>
      </c>
      <c r="T26" s="8">
        <v>71000</v>
      </c>
    </row>
    <row r="28" spans="2:21" ht="30" customHeight="1" x14ac:dyDescent="0.25">
      <c r="Q28" s="12" t="s">
        <v>14</v>
      </c>
      <c r="R28" s="13"/>
      <c r="S28" s="8">
        <v>19</v>
      </c>
      <c r="T28" s="8">
        <v>25000</v>
      </c>
    </row>
    <row r="30" spans="2:21" ht="30" customHeight="1" x14ac:dyDescent="0.25">
      <c r="Q30" s="12" t="s">
        <v>16</v>
      </c>
      <c r="R30" s="13"/>
      <c r="S30" s="8">
        <v>11</v>
      </c>
      <c r="T30" s="8">
        <v>50000</v>
      </c>
    </row>
    <row r="31" spans="2:21" x14ac:dyDescent="0.25">
      <c r="B31" s="11" t="s">
        <v>19</v>
      </c>
    </row>
    <row r="32" spans="2:21" ht="30" customHeight="1" x14ac:dyDescent="0.25">
      <c r="Q32" s="12" t="s">
        <v>17</v>
      </c>
      <c r="R32" s="13"/>
      <c r="S32" s="8">
        <v>11</v>
      </c>
      <c r="T32" s="8">
        <v>0</v>
      </c>
    </row>
    <row r="33" spans="17:20" ht="30" customHeight="1" x14ac:dyDescent="0.25">
      <c r="Q33" s="12" t="s">
        <v>17</v>
      </c>
      <c r="R33" s="13"/>
      <c r="S33" s="8">
        <v>11</v>
      </c>
      <c r="T33" s="8">
        <v>90000</v>
      </c>
    </row>
    <row r="35" spans="17:20" ht="30" customHeight="1" x14ac:dyDescent="0.25">
      <c r="Q35" s="12" t="s">
        <v>18</v>
      </c>
      <c r="R35" s="13"/>
      <c r="S35" s="8">
        <v>11</v>
      </c>
      <c r="T35" s="8">
        <v>90000</v>
      </c>
    </row>
  </sheetData>
  <mergeCells count="11">
    <mergeCell ref="Q26:R26"/>
    <mergeCell ref="Q16:R16"/>
    <mergeCell ref="Q18:R18"/>
    <mergeCell ref="Q20:R20"/>
    <mergeCell ref="Q22:R22"/>
    <mergeCell ref="Q24:R24"/>
    <mergeCell ref="Q28:R28"/>
    <mergeCell ref="Q30:R30"/>
    <mergeCell ref="Q32:R32"/>
    <mergeCell ref="Q33:R33"/>
    <mergeCell ref="Q35:R35"/>
  </mergeCells>
  <hyperlinks>
    <hyperlink ref="B31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2012-01-11T14:39:27Z</dcterms:created>
  <dcterms:modified xsi:type="dcterms:W3CDTF">2012-01-11T17:30:20Z</dcterms:modified>
</cp:coreProperties>
</file>