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8155" windowHeight="12525"/>
  </bookViews>
  <sheets>
    <sheet name="L3" sheetId="5" r:id="rId1"/>
  </sheets>
  <calcPr calcId="144525"/>
</workbook>
</file>

<file path=xl/calcChain.xml><?xml version="1.0" encoding="utf-8"?>
<calcChain xmlns="http://schemas.openxmlformats.org/spreadsheetml/2006/main">
  <c r="F15" i="5" l="1"/>
  <c r="J14" i="5"/>
  <c r="F11" i="5"/>
  <c r="J10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R7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C6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</calcChain>
</file>

<file path=xl/sharedStrings.xml><?xml version="1.0" encoding="utf-8"?>
<sst xmlns="http://schemas.openxmlformats.org/spreadsheetml/2006/main" count="18" uniqueCount="12">
  <si>
    <t>http://www.pimpmychart.com</t>
  </si>
  <si>
    <t>Area</t>
  </si>
  <si>
    <t>Green</t>
  </si>
  <si>
    <t>Red</t>
  </si>
  <si>
    <t>Line 1</t>
  </si>
  <si>
    <t>Line 2</t>
  </si>
  <si>
    <t>Gap 1</t>
  </si>
  <si>
    <t>Gap 2</t>
  </si>
  <si>
    <t>X</t>
  </si>
  <si>
    <t>Y</t>
  </si>
  <si>
    <t>Gap 2 Text</t>
  </si>
  <si>
    <t>Gap 1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</si>
</sst>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0" fontId="0" fillId="2" borderId="9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1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2" fillId="2" borderId="1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0" fillId="0" borderId="0" xfId="0" applyFont="1" applyFill="1" applyBorder="1"/>
    <xf numFmtId="1" fontId="0" fillId="0" borderId="0" xfId="0" applyNumberFormat="1" applyFont="1" applyFill="1" applyBorder="1"/>
    <xf numFmtId="164" fontId="0" fillId="0" borderId="0" xfId="0" applyNumberFormat="1" applyFill="1" applyBorder="1"/>
    <xf numFmtId="1" fontId="0" fillId="0" borderId="2" xfId="0" applyNumberFormat="1" applyFill="1" applyBorder="1"/>
    <xf numFmtId="1" fontId="0" fillId="0" borderId="3" xfId="0" applyNumberFormat="1" applyFill="1" applyBorder="1"/>
    <xf numFmtId="1" fontId="0" fillId="0" borderId="7" xfId="0" applyNumberFormat="1" applyFill="1" applyBorder="1"/>
    <xf numFmtId="1" fontId="0" fillId="0" borderId="8" xfId="0" applyNumberFormat="1" applyFill="1" applyBorder="1"/>
    <xf numFmtId="0" fontId="2" fillId="2" borderId="9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0" fillId="0" borderId="5" xfId="0" applyNumberFormat="1" applyFill="1" applyBorder="1"/>
    <xf numFmtId="0" fontId="0" fillId="0" borderId="6" xfId="0" applyFont="1" applyFill="1" applyBorder="1" applyAlignment="1"/>
    <xf numFmtId="0" fontId="0" fillId="0" borderId="4" xfId="0" applyBorder="1"/>
    <xf numFmtId="1" fontId="0" fillId="0" borderId="4" xfId="0" applyNumberFormat="1" applyFill="1" applyBorder="1"/>
    <xf numFmtId="1" fontId="0" fillId="0" borderId="6" xfId="0" applyNumberFormat="1" applyFont="1" applyFill="1" applyBorder="1"/>
    <xf numFmtId="1" fontId="0" fillId="0" borderId="7" xfId="0" applyNumberFormat="1" applyFont="1" applyFill="1" applyBorder="1"/>
    <xf numFmtId="164" fontId="0" fillId="0" borderId="5" xfId="0" applyNumberFormat="1" applyFill="1" applyBorder="1"/>
    <xf numFmtId="1" fontId="0" fillId="2" borderId="11" xfId="0" applyNumberFormat="1" applyFill="1" applyBorder="1"/>
    <xf numFmtId="1" fontId="0" fillId="2" borderId="10" xfId="0" applyNumberFormat="1" applyFill="1" applyBorder="1"/>
    <xf numFmtId="1" fontId="4" fillId="0" borderId="0" xfId="0" applyNumberFormat="1" applyFont="1" applyFill="1" applyBorder="1"/>
    <xf numFmtId="1" fontId="0" fillId="3" borderId="2" xfId="0" applyNumberFormat="1" applyFill="1" applyBorder="1"/>
    <xf numFmtId="1" fontId="0" fillId="3" borderId="7" xfId="0" applyNumberForma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4"/>
          <c:order val="0"/>
          <c:tx>
            <c:v>Green</c:v>
          </c:tx>
          <c:spPr>
            <a:solidFill>
              <a:schemeClr val="accent3">
                <a:lumMod val="40000"/>
                <a:lumOff val="60000"/>
              </a:schemeClr>
            </a:solidFill>
            <a:ln w="25400">
              <a:noFill/>
            </a:ln>
          </c:spPr>
          <c:val>
            <c:numRef>
              <c:f>'L3'!$C$3:$AG$3</c:f>
              <c:numCache>
                <c:formatCode>0</c:formatCode>
                <c:ptCount val="31"/>
                <c:pt idx="0">
                  <c:v>14</c:v>
                </c:pt>
                <c:pt idx="1">
                  <c:v>16</c:v>
                </c:pt>
                <c:pt idx="2">
                  <c:v>15</c:v>
                </c:pt>
                <c:pt idx="3">
                  <c:v>20</c:v>
                </c:pt>
                <c:pt idx="4">
                  <c:v>19</c:v>
                </c:pt>
                <c:pt idx="5">
                  <c:v>22</c:v>
                </c:pt>
                <c:pt idx="6">
                  <c:v>26</c:v>
                </c:pt>
                <c:pt idx="7">
                  <c:v>29</c:v>
                </c:pt>
                <c:pt idx="8">
                  <c:v>31</c:v>
                </c:pt>
                <c:pt idx="9">
                  <c:v>27</c:v>
                </c:pt>
                <c:pt idx="10">
                  <c:v>24</c:v>
                </c:pt>
                <c:pt idx="11">
                  <c:v>22</c:v>
                </c:pt>
                <c:pt idx="12">
                  <c:v>16</c:v>
                </c:pt>
                <c:pt idx="13">
                  <c:v>11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5"/>
          <c:order val="1"/>
          <c:tx>
            <c:v>Red</c:v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'L3'!$C$4:$AG$4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</c:v>
                </c:pt>
                <c:pt idx="17">
                  <c:v>-9</c:v>
                </c:pt>
                <c:pt idx="18">
                  <c:v>-12</c:v>
                </c:pt>
                <c:pt idx="19">
                  <c:v>-19</c:v>
                </c:pt>
                <c:pt idx="20">
                  <c:v>-17</c:v>
                </c:pt>
                <c:pt idx="21">
                  <c:v>-21</c:v>
                </c:pt>
                <c:pt idx="22">
                  <c:v>-26</c:v>
                </c:pt>
                <c:pt idx="23">
                  <c:v>-24</c:v>
                </c:pt>
                <c:pt idx="24">
                  <c:v>-22</c:v>
                </c:pt>
                <c:pt idx="25">
                  <c:v>-22</c:v>
                </c:pt>
                <c:pt idx="26">
                  <c:v>-19</c:v>
                </c:pt>
                <c:pt idx="27">
                  <c:v>-20</c:v>
                </c:pt>
                <c:pt idx="28">
                  <c:v>-15</c:v>
                </c:pt>
                <c:pt idx="29">
                  <c:v>-16</c:v>
                </c:pt>
                <c:pt idx="30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38464"/>
        <c:axId val="95048448"/>
      </c:areaChart>
      <c:lineChart>
        <c:grouping val="standard"/>
        <c:varyColors val="0"/>
        <c:ser>
          <c:idx val="0"/>
          <c:order val="2"/>
          <c:tx>
            <c:v>Line 1</c:v>
          </c:tx>
          <c:spPr>
            <a:ln w="19050"/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'L3'!$C$6:$AG$6</c:f>
              <c:numCache>
                <c:formatCode>0</c:formatCode>
                <c:ptCount val="31"/>
                <c:pt idx="0">
                  <c:v>14</c:v>
                </c:pt>
                <c:pt idx="1">
                  <c:v>16</c:v>
                </c:pt>
                <c:pt idx="2">
                  <c:v>15</c:v>
                </c:pt>
                <c:pt idx="3">
                  <c:v>20</c:v>
                </c:pt>
                <c:pt idx="4">
                  <c:v>19</c:v>
                </c:pt>
                <c:pt idx="5">
                  <c:v>22</c:v>
                </c:pt>
                <c:pt idx="6">
                  <c:v>26</c:v>
                </c:pt>
                <c:pt idx="7">
                  <c:v>29</c:v>
                </c:pt>
                <c:pt idx="8">
                  <c:v>31</c:v>
                </c:pt>
                <c:pt idx="9">
                  <c:v>27</c:v>
                </c:pt>
                <c:pt idx="10">
                  <c:v>24</c:v>
                </c:pt>
                <c:pt idx="11">
                  <c:v>22</c:v>
                </c:pt>
                <c:pt idx="12">
                  <c:v>16</c:v>
                </c:pt>
                <c:pt idx="13">
                  <c:v>11</c:v>
                </c:pt>
                <c:pt idx="14">
                  <c:v>5</c:v>
                </c:pt>
                <c:pt idx="15">
                  <c:v>0</c:v>
                </c:pt>
                <c:pt idx="16">
                  <c:v>-2</c:v>
                </c:pt>
                <c:pt idx="17">
                  <c:v>-3</c:v>
                </c:pt>
                <c:pt idx="18">
                  <c:v>-5</c:v>
                </c:pt>
                <c:pt idx="19">
                  <c:v>-8</c:v>
                </c:pt>
                <c:pt idx="20">
                  <c:v>-6</c:v>
                </c:pt>
                <c:pt idx="21">
                  <c:v>-7</c:v>
                </c:pt>
                <c:pt idx="22">
                  <c:v>-5</c:v>
                </c:pt>
                <c:pt idx="23">
                  <c:v>-8</c:v>
                </c:pt>
                <c:pt idx="24">
                  <c:v>-12</c:v>
                </c:pt>
                <c:pt idx="25">
                  <c:v>-13</c:v>
                </c:pt>
                <c:pt idx="26">
                  <c:v>-10</c:v>
                </c:pt>
                <c:pt idx="27">
                  <c:v>-8</c:v>
                </c:pt>
                <c:pt idx="28">
                  <c:v>-8</c:v>
                </c:pt>
                <c:pt idx="29">
                  <c:v>-9</c:v>
                </c:pt>
                <c:pt idx="30">
                  <c:v>-7</c:v>
                </c:pt>
              </c:numCache>
            </c:numRef>
          </c:val>
          <c:smooth val="0"/>
        </c:ser>
        <c:ser>
          <c:idx val="1"/>
          <c:order val="3"/>
          <c:tx>
            <c:v>Line 2</c:v>
          </c:tx>
          <c:spPr>
            <a:ln w="19050">
              <a:solidFill>
                <a:schemeClr val="accent1">
                  <a:shade val="76000"/>
                  <a:shade val="95000"/>
                  <a:satMod val="10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'L3'!$C$7:$AG$7</c:f>
              <c:numCache>
                <c:formatCode>0</c:formatCode>
                <c:ptCount val="31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12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  <c:pt idx="10">
                  <c:v>14</c:v>
                </c:pt>
                <c:pt idx="11">
                  <c:v>8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-4</c:v>
                </c:pt>
                <c:pt idx="17">
                  <c:v>-9</c:v>
                </c:pt>
                <c:pt idx="18">
                  <c:v>-12</c:v>
                </c:pt>
                <c:pt idx="19">
                  <c:v>-19</c:v>
                </c:pt>
                <c:pt idx="20">
                  <c:v>-17</c:v>
                </c:pt>
                <c:pt idx="21">
                  <c:v>-21</c:v>
                </c:pt>
                <c:pt idx="22">
                  <c:v>-26</c:v>
                </c:pt>
                <c:pt idx="23">
                  <c:v>-24</c:v>
                </c:pt>
                <c:pt idx="24">
                  <c:v>-22</c:v>
                </c:pt>
                <c:pt idx="25">
                  <c:v>-22</c:v>
                </c:pt>
                <c:pt idx="26">
                  <c:v>-19</c:v>
                </c:pt>
                <c:pt idx="27">
                  <c:v>-20</c:v>
                </c:pt>
                <c:pt idx="28">
                  <c:v>-15</c:v>
                </c:pt>
                <c:pt idx="29">
                  <c:v>-16</c:v>
                </c:pt>
                <c:pt idx="30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38464"/>
        <c:axId val="95048448"/>
      </c:lineChart>
      <c:scatterChart>
        <c:scatterStyle val="lineMarker"/>
        <c:varyColors val="0"/>
        <c:ser>
          <c:idx val="2"/>
          <c:order val="4"/>
          <c:tx>
            <c:v>Gap 1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  <a:prstDash val="sysDot"/>
              <a:headEnd type="triangle"/>
              <a:tailEnd type="triangle"/>
            </a:ln>
          </c:spPr>
          <c:marker>
            <c:symbol val="none"/>
          </c:marker>
          <c:xVal>
            <c:numRef>
              <c:f>'L3'!$C$10:$C$11</c:f>
              <c:numCache>
                <c:formatCode>0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'L3'!$D$10:$D$11</c:f>
              <c:numCache>
                <c:formatCode>0</c:formatCode>
                <c:ptCount val="2"/>
                <c:pt idx="0">
                  <c:v>30.5</c:v>
                </c:pt>
                <c:pt idx="1">
                  <c:v>13.4</c:v>
                </c:pt>
              </c:numCache>
            </c:numRef>
          </c:yVal>
          <c:smooth val="0"/>
        </c:ser>
        <c:ser>
          <c:idx val="3"/>
          <c:order val="5"/>
          <c:tx>
            <c:v>Gap 2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  <a:prstDash val="sysDot"/>
              <a:headEnd type="triangle"/>
              <a:tailEnd type="triangle"/>
            </a:ln>
          </c:spPr>
          <c:marker>
            <c:symbol val="none"/>
          </c:marker>
          <c:xVal>
            <c:numRef>
              <c:f>'L3'!$C$14:$C$15</c:f>
              <c:numCache>
                <c:formatCode>0</c:formatCod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xVal>
          <c:yVal>
            <c:numRef>
              <c:f>'L3'!$D$14:$D$15</c:f>
              <c:numCache>
                <c:formatCode>0</c:formatCode>
                <c:ptCount val="2"/>
                <c:pt idx="0">
                  <c:v>-5.4</c:v>
                </c:pt>
                <c:pt idx="1">
                  <c:v>-25.6</c:v>
                </c:pt>
              </c:numCache>
            </c:numRef>
          </c:yVal>
          <c:smooth val="0"/>
        </c:ser>
        <c:ser>
          <c:idx val="6"/>
          <c:order val="6"/>
          <c:tx>
            <c:v>Gap 1 Text</c:v>
          </c:tx>
          <c:marker>
            <c:symbol val="none"/>
          </c:marker>
          <c:dLbls>
            <c:dLbl>
              <c:idx val="0"/>
              <c:layout/>
              <c:tx>
                <c:strRef>
                  <c:f>'L3'!$F$11</c:f>
                  <c:strCache>
                    <c:ptCount val="1"/>
                    <c:pt idx="0">
                      <c:v>Δ 18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'L3'!$I$10</c:f>
              <c:numCache>
                <c:formatCode>0.0</c:formatCode>
                <c:ptCount val="1"/>
                <c:pt idx="0">
                  <c:v>8.6999999999999993</c:v>
                </c:pt>
              </c:numCache>
            </c:numRef>
          </c:xVal>
          <c:yVal>
            <c:numRef>
              <c:f>'L3'!$J$10</c:f>
              <c:numCache>
                <c:formatCode>0.0</c:formatCode>
                <c:ptCount val="1"/>
                <c:pt idx="0">
                  <c:v>21.95</c:v>
                </c:pt>
              </c:numCache>
            </c:numRef>
          </c:yVal>
          <c:smooth val="0"/>
        </c:ser>
        <c:ser>
          <c:idx val="7"/>
          <c:order val="7"/>
          <c:tx>
            <c:v>Gap 2 Text</c:v>
          </c:tx>
          <c:marker>
            <c:symbol val="none"/>
          </c:marker>
          <c:dLbls>
            <c:dLbl>
              <c:idx val="0"/>
              <c:layout/>
              <c:tx>
                <c:strRef>
                  <c:f>'L3'!$F$15</c:f>
                  <c:strCache>
                    <c:ptCount val="1"/>
                    <c:pt idx="0">
                      <c:v>Δ 21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'L3'!$I$14</c:f>
              <c:numCache>
                <c:formatCode>0.0</c:formatCode>
                <c:ptCount val="1"/>
                <c:pt idx="0">
                  <c:v>22.7</c:v>
                </c:pt>
              </c:numCache>
            </c:numRef>
          </c:xVal>
          <c:yVal>
            <c:numRef>
              <c:f>'L3'!$J$14</c:f>
              <c:numCache>
                <c:formatCode>0.0</c:formatCode>
                <c:ptCount val="1"/>
                <c:pt idx="0">
                  <c:v>-15.5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38464"/>
        <c:axId val="95048448"/>
      </c:scatterChart>
      <c:catAx>
        <c:axId val="9503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048448"/>
        <c:crosses val="autoZero"/>
        <c:auto val="1"/>
        <c:lblAlgn val="ctr"/>
        <c:lblOffset val="100"/>
        <c:noMultiLvlLbl val="0"/>
      </c:catAx>
      <c:valAx>
        <c:axId val="95048448"/>
        <c:scaling>
          <c:orientation val="minMax"/>
          <c:max val="40"/>
          <c:min val="-40"/>
        </c:scaling>
        <c:delete val="0"/>
        <c:axPos val="l"/>
        <c:numFmt formatCode="0" sourceLinked="1"/>
        <c:majorTickMark val="out"/>
        <c:minorTickMark val="none"/>
        <c:tickLblPos val="nextTo"/>
        <c:crossAx val="9503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33</xdr:col>
      <xdr:colOff>0</xdr:colOff>
      <xdr:row>29</xdr:row>
      <xdr:rowOff>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tabSelected="1" zoomScaleNormal="100" workbookViewId="0">
      <selection activeCell="J23" sqref="J23"/>
    </sheetView>
  </sheetViews>
  <sheetFormatPr baseColWidth="10" defaultRowHeight="15" x14ac:dyDescent="0.25"/>
  <cols>
    <col min="1" max="1" width="7.7109375" customWidth="1"/>
    <col min="2" max="2" width="13.140625" customWidth="1"/>
    <col min="3" max="33" width="5.42578125" customWidth="1"/>
  </cols>
  <sheetData>
    <row r="2" spans="1:33" x14ac:dyDescent="0.25">
      <c r="B2" s="28" t="s">
        <v>1</v>
      </c>
      <c r="C2" s="19">
        <v>1</v>
      </c>
      <c r="D2" s="20">
        <f>C2+1</f>
        <v>2</v>
      </c>
      <c r="E2" s="20">
        <f t="shared" ref="E2:AG2" si="0">D2+1</f>
        <v>3</v>
      </c>
      <c r="F2" s="20">
        <f t="shared" si="0"/>
        <v>4</v>
      </c>
      <c r="G2" s="20">
        <f t="shared" si="0"/>
        <v>5</v>
      </c>
      <c r="H2" s="20">
        <f t="shared" si="0"/>
        <v>6</v>
      </c>
      <c r="I2" s="20">
        <f t="shared" si="0"/>
        <v>7</v>
      </c>
      <c r="J2" s="20">
        <f t="shared" si="0"/>
        <v>8</v>
      </c>
      <c r="K2" s="20">
        <f t="shared" si="0"/>
        <v>9</v>
      </c>
      <c r="L2" s="20">
        <f t="shared" si="0"/>
        <v>10</v>
      </c>
      <c r="M2" s="20">
        <f t="shared" si="0"/>
        <v>11</v>
      </c>
      <c r="N2" s="20">
        <f t="shared" si="0"/>
        <v>12</v>
      </c>
      <c r="O2" s="20">
        <f t="shared" si="0"/>
        <v>13</v>
      </c>
      <c r="P2" s="20">
        <f t="shared" si="0"/>
        <v>14</v>
      </c>
      <c r="Q2" s="20">
        <f t="shared" si="0"/>
        <v>15</v>
      </c>
      <c r="R2" s="20">
        <f t="shared" si="0"/>
        <v>16</v>
      </c>
      <c r="S2" s="20">
        <f t="shared" si="0"/>
        <v>17</v>
      </c>
      <c r="T2" s="20">
        <f t="shared" si="0"/>
        <v>18</v>
      </c>
      <c r="U2" s="20">
        <f t="shared" si="0"/>
        <v>19</v>
      </c>
      <c r="V2" s="20">
        <f t="shared" si="0"/>
        <v>20</v>
      </c>
      <c r="W2" s="20">
        <f t="shared" si="0"/>
        <v>21</v>
      </c>
      <c r="X2" s="20">
        <f t="shared" si="0"/>
        <v>22</v>
      </c>
      <c r="Y2" s="20">
        <f t="shared" si="0"/>
        <v>23</v>
      </c>
      <c r="Z2" s="20">
        <f t="shared" si="0"/>
        <v>24</v>
      </c>
      <c r="AA2" s="20">
        <f t="shared" si="0"/>
        <v>25</v>
      </c>
      <c r="AB2" s="20">
        <f t="shared" si="0"/>
        <v>26</v>
      </c>
      <c r="AC2" s="20">
        <f t="shared" si="0"/>
        <v>27</v>
      </c>
      <c r="AD2" s="20">
        <f t="shared" si="0"/>
        <v>28</v>
      </c>
      <c r="AE2" s="20">
        <f t="shared" si="0"/>
        <v>29</v>
      </c>
      <c r="AF2" s="20">
        <f t="shared" si="0"/>
        <v>30</v>
      </c>
      <c r="AG2" s="20">
        <f t="shared" si="0"/>
        <v>31</v>
      </c>
    </row>
    <row r="3" spans="1:33" x14ac:dyDescent="0.25">
      <c r="B3" s="12" t="s">
        <v>2</v>
      </c>
      <c r="C3" s="6">
        <v>14</v>
      </c>
      <c r="D3" s="7">
        <v>16</v>
      </c>
      <c r="E3" s="7">
        <v>15</v>
      </c>
      <c r="F3" s="7">
        <v>20</v>
      </c>
      <c r="G3" s="7">
        <v>19</v>
      </c>
      <c r="H3" s="7">
        <v>22</v>
      </c>
      <c r="I3" s="7">
        <v>26</v>
      </c>
      <c r="J3" s="7">
        <v>29</v>
      </c>
      <c r="K3" s="7">
        <v>31</v>
      </c>
      <c r="L3" s="7">
        <v>27</v>
      </c>
      <c r="M3" s="7">
        <v>24</v>
      </c>
      <c r="N3" s="7">
        <v>22</v>
      </c>
      <c r="O3" s="7">
        <v>16</v>
      </c>
      <c r="P3" s="7">
        <v>11</v>
      </c>
      <c r="Q3" s="7">
        <v>5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8">
        <v>0</v>
      </c>
    </row>
    <row r="4" spans="1:33" x14ac:dyDescent="0.25">
      <c r="A4" s="1"/>
      <c r="B4" s="12" t="s">
        <v>3</v>
      </c>
      <c r="C4" s="9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-4</v>
      </c>
      <c r="T4" s="10">
        <v>-9</v>
      </c>
      <c r="U4" s="10">
        <v>-12</v>
      </c>
      <c r="V4" s="10">
        <v>-19</v>
      </c>
      <c r="W4" s="10">
        <v>-17</v>
      </c>
      <c r="X4" s="10">
        <v>-21</v>
      </c>
      <c r="Y4" s="10">
        <v>-26</v>
      </c>
      <c r="Z4" s="10">
        <v>-24</v>
      </c>
      <c r="AA4" s="10">
        <v>-22</v>
      </c>
      <c r="AB4" s="10">
        <v>-22</v>
      </c>
      <c r="AC4" s="10">
        <v>-19</v>
      </c>
      <c r="AD4" s="10">
        <v>-20</v>
      </c>
      <c r="AE4" s="10">
        <v>-15</v>
      </c>
      <c r="AF4" s="10">
        <v>-16</v>
      </c>
      <c r="AG4" s="11">
        <v>-14</v>
      </c>
    </row>
    <row r="5" spans="1:33" x14ac:dyDescent="0.25">
      <c r="A5" s="1"/>
      <c r="B5" s="1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x14ac:dyDescent="0.25">
      <c r="A6" s="2"/>
      <c r="B6" s="12" t="s">
        <v>4</v>
      </c>
      <c r="C6" s="24">
        <f>C3</f>
        <v>14</v>
      </c>
      <c r="D6" s="24">
        <f t="shared" ref="D6:Q6" si="1">D3</f>
        <v>16</v>
      </c>
      <c r="E6" s="24">
        <f t="shared" si="1"/>
        <v>15</v>
      </c>
      <c r="F6" s="24">
        <f t="shared" si="1"/>
        <v>20</v>
      </c>
      <c r="G6" s="24">
        <f t="shared" si="1"/>
        <v>19</v>
      </c>
      <c r="H6" s="24">
        <f t="shared" si="1"/>
        <v>22</v>
      </c>
      <c r="I6" s="24">
        <f t="shared" si="1"/>
        <v>26</v>
      </c>
      <c r="J6" s="24">
        <f t="shared" si="1"/>
        <v>29</v>
      </c>
      <c r="K6" s="41">
        <f t="shared" si="1"/>
        <v>31</v>
      </c>
      <c r="L6" s="24">
        <f t="shared" si="1"/>
        <v>27</v>
      </c>
      <c r="M6" s="24">
        <f t="shared" si="1"/>
        <v>24</v>
      </c>
      <c r="N6" s="24">
        <f t="shared" si="1"/>
        <v>22</v>
      </c>
      <c r="O6" s="24">
        <f t="shared" si="1"/>
        <v>16</v>
      </c>
      <c r="P6" s="24">
        <f t="shared" si="1"/>
        <v>11</v>
      </c>
      <c r="Q6" s="24">
        <f t="shared" si="1"/>
        <v>5</v>
      </c>
      <c r="R6" s="24">
        <v>0</v>
      </c>
      <c r="S6" s="24">
        <v>-2</v>
      </c>
      <c r="T6" s="24">
        <v>-3</v>
      </c>
      <c r="U6" s="24">
        <v>-5</v>
      </c>
      <c r="V6" s="24">
        <v>-8</v>
      </c>
      <c r="W6" s="24">
        <v>-6</v>
      </c>
      <c r="X6" s="24">
        <v>-7</v>
      </c>
      <c r="Y6" s="41">
        <v>-5</v>
      </c>
      <c r="Z6" s="24">
        <v>-8</v>
      </c>
      <c r="AA6" s="24">
        <v>-12</v>
      </c>
      <c r="AB6" s="24">
        <v>-13</v>
      </c>
      <c r="AC6" s="24">
        <v>-10</v>
      </c>
      <c r="AD6" s="24">
        <v>-8</v>
      </c>
      <c r="AE6" s="24">
        <v>-8</v>
      </c>
      <c r="AF6" s="24">
        <v>-9</v>
      </c>
      <c r="AG6" s="25">
        <v>-7</v>
      </c>
    </row>
    <row r="7" spans="1:33" x14ac:dyDescent="0.25">
      <c r="A7" s="1"/>
      <c r="B7" s="12" t="s">
        <v>5</v>
      </c>
      <c r="C7" s="26">
        <v>4</v>
      </c>
      <c r="D7" s="26">
        <v>7</v>
      </c>
      <c r="E7" s="26">
        <v>11</v>
      </c>
      <c r="F7" s="26">
        <v>10</v>
      </c>
      <c r="G7" s="26">
        <v>8</v>
      </c>
      <c r="H7" s="26">
        <v>9</v>
      </c>
      <c r="I7" s="26">
        <v>12</v>
      </c>
      <c r="J7" s="26">
        <v>12</v>
      </c>
      <c r="K7" s="42">
        <v>13</v>
      </c>
      <c r="L7" s="26">
        <v>15</v>
      </c>
      <c r="M7" s="26">
        <v>14</v>
      </c>
      <c r="N7" s="26">
        <v>8</v>
      </c>
      <c r="O7" s="26">
        <v>6</v>
      </c>
      <c r="P7" s="26">
        <v>3</v>
      </c>
      <c r="Q7" s="26">
        <v>2</v>
      </c>
      <c r="R7" s="26">
        <f>R4</f>
        <v>0</v>
      </c>
      <c r="S7" s="26">
        <f t="shared" ref="S7:AG7" si="2">S4</f>
        <v>-4</v>
      </c>
      <c r="T7" s="26">
        <f t="shared" si="2"/>
        <v>-9</v>
      </c>
      <c r="U7" s="26">
        <f t="shared" si="2"/>
        <v>-12</v>
      </c>
      <c r="V7" s="26">
        <f t="shared" si="2"/>
        <v>-19</v>
      </c>
      <c r="W7" s="26">
        <f t="shared" si="2"/>
        <v>-17</v>
      </c>
      <c r="X7" s="26">
        <f t="shared" si="2"/>
        <v>-21</v>
      </c>
      <c r="Y7" s="42">
        <f t="shared" si="2"/>
        <v>-26</v>
      </c>
      <c r="Z7" s="26">
        <f t="shared" si="2"/>
        <v>-24</v>
      </c>
      <c r="AA7" s="26">
        <f t="shared" si="2"/>
        <v>-22</v>
      </c>
      <c r="AB7" s="26">
        <f t="shared" si="2"/>
        <v>-22</v>
      </c>
      <c r="AC7" s="26">
        <f t="shared" si="2"/>
        <v>-19</v>
      </c>
      <c r="AD7" s="26">
        <f t="shared" si="2"/>
        <v>-20</v>
      </c>
      <c r="AE7" s="26">
        <f t="shared" si="2"/>
        <v>-15</v>
      </c>
      <c r="AF7" s="26">
        <f t="shared" si="2"/>
        <v>-16</v>
      </c>
      <c r="AG7" s="27">
        <f t="shared" si="2"/>
        <v>-14</v>
      </c>
    </row>
    <row r="8" spans="1:33" x14ac:dyDescent="0.25">
      <c r="A8" s="1"/>
    </row>
    <row r="9" spans="1:33" x14ac:dyDescent="0.25">
      <c r="A9" s="1"/>
      <c r="B9" s="12" t="s">
        <v>6</v>
      </c>
      <c r="C9" s="29" t="s">
        <v>8</v>
      </c>
      <c r="D9" s="30" t="s">
        <v>9</v>
      </c>
      <c r="E9" s="16"/>
      <c r="F9" s="38" t="s">
        <v>11</v>
      </c>
      <c r="G9" s="39"/>
      <c r="H9" s="24"/>
      <c r="I9" s="29" t="s">
        <v>8</v>
      </c>
      <c r="J9" s="30" t="s">
        <v>9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x14ac:dyDescent="0.25">
      <c r="A10" s="2"/>
      <c r="B10" s="33"/>
      <c r="C10" s="16">
        <v>9</v>
      </c>
      <c r="D10" s="31">
        <v>30.5</v>
      </c>
      <c r="E10" s="16"/>
      <c r="F10" s="34"/>
      <c r="G10" s="16"/>
      <c r="H10" s="16"/>
      <c r="I10" s="23">
        <v>8.6999999999999993</v>
      </c>
      <c r="J10" s="37">
        <f>(D10+D11)/2</f>
        <v>21.95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x14ac:dyDescent="0.25">
      <c r="A11" s="1"/>
      <c r="B11" s="32"/>
      <c r="C11" s="26">
        <v>9</v>
      </c>
      <c r="D11" s="27">
        <v>13.4</v>
      </c>
      <c r="E11" s="22"/>
      <c r="F11" s="35" t="str">
        <f>"Δ "&amp;(K6-K7)</f>
        <v>Δ 18</v>
      </c>
      <c r="G11" s="36"/>
      <c r="H11" s="36"/>
      <c r="I11" s="26"/>
      <c r="J11" s="27"/>
      <c r="K11" s="22"/>
      <c r="L11" s="22"/>
      <c r="M11" s="16"/>
      <c r="N11" s="22"/>
      <c r="O11" s="22"/>
      <c r="P11" s="40"/>
      <c r="Q11" s="16"/>
      <c r="R11" s="16"/>
      <c r="S11" s="16"/>
      <c r="T11" s="16"/>
      <c r="U11" s="16"/>
      <c r="V11" s="16"/>
      <c r="W11" s="16"/>
      <c r="X11" s="16"/>
      <c r="Y11" s="23"/>
      <c r="Z11" s="13"/>
      <c r="AA11" s="13"/>
      <c r="AB11" s="13"/>
      <c r="AC11" s="13"/>
      <c r="AD11" s="13"/>
      <c r="AE11" s="13"/>
      <c r="AF11" s="13"/>
      <c r="AG11" s="13"/>
    </row>
    <row r="12" spans="1:33" x14ac:dyDescent="0.25">
      <c r="A12" s="1"/>
      <c r="B12" s="21"/>
      <c r="C12" s="22"/>
      <c r="D12" s="22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x14ac:dyDescent="0.25">
      <c r="A13" s="1"/>
      <c r="B13" s="12" t="s">
        <v>7</v>
      </c>
      <c r="C13" s="29" t="s">
        <v>8</v>
      </c>
      <c r="D13" s="30" t="s">
        <v>9</v>
      </c>
      <c r="E13" s="16"/>
      <c r="F13" s="38" t="s">
        <v>10</v>
      </c>
      <c r="G13" s="39"/>
      <c r="H13" s="24"/>
      <c r="I13" s="29" t="s">
        <v>8</v>
      </c>
      <c r="J13" s="30" t="s">
        <v>9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x14ac:dyDescent="0.25">
      <c r="B14" s="33"/>
      <c r="C14" s="16">
        <v>23</v>
      </c>
      <c r="D14" s="31">
        <v>-5.4</v>
      </c>
      <c r="E14" s="16"/>
      <c r="F14" s="34"/>
      <c r="G14" s="16"/>
      <c r="H14" s="16"/>
      <c r="I14" s="23">
        <v>22.7</v>
      </c>
      <c r="J14" s="37">
        <f>(D14+D15)/2</f>
        <v>-15.5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x14ac:dyDescent="0.25">
      <c r="B15" s="32"/>
      <c r="C15" s="26">
        <v>23</v>
      </c>
      <c r="D15" s="27">
        <v>-25.6</v>
      </c>
      <c r="E15" s="16"/>
      <c r="F15" s="35" t="str">
        <f>"Δ "&amp;((Y7+-Y6)/-1)</f>
        <v>Δ 21</v>
      </c>
      <c r="G15" s="36"/>
      <c r="H15" s="36"/>
      <c r="I15" s="26"/>
      <c r="J15" s="27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x14ac:dyDescent="0.25"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x14ac:dyDescent="0.25">
      <c r="B17" s="5" t="s"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2:33" x14ac:dyDescent="0.25">
      <c r="B19" s="1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x14ac:dyDescent="0.25">
      <c r="B20" s="1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x14ac:dyDescent="0.25">
      <c r="AA21" s="4"/>
    </row>
    <row r="23" spans="2:33" x14ac:dyDescent="0.25">
      <c r="Z23" s="3"/>
    </row>
    <row r="24" spans="2:33" x14ac:dyDescent="0.25">
      <c r="Z24" s="3"/>
    </row>
    <row r="25" spans="2:33" x14ac:dyDescent="0.25">
      <c r="Z25" s="3"/>
    </row>
    <row r="28" spans="2:33" x14ac:dyDescent="0.25">
      <c r="Z28" s="13"/>
      <c r="AA28" s="13"/>
      <c r="AB28" s="13"/>
      <c r="AC28" s="13"/>
      <c r="AD28" s="13"/>
      <c r="AE28" s="13"/>
      <c r="AF28" s="13"/>
    </row>
    <row r="29" spans="2:33" x14ac:dyDescent="0.25">
      <c r="Z29" s="13"/>
      <c r="AA29" s="14"/>
      <c r="AB29" s="13"/>
      <c r="AC29" s="13"/>
      <c r="AD29" s="13"/>
      <c r="AE29" s="13"/>
      <c r="AF29" s="13"/>
    </row>
    <row r="30" spans="2:33" x14ac:dyDescent="0.25">
      <c r="Z30" s="13"/>
      <c r="AA30" s="13"/>
      <c r="AB30" s="13"/>
      <c r="AC30" s="13"/>
      <c r="AD30" s="15"/>
      <c r="AE30" s="15"/>
      <c r="AF30" s="13"/>
    </row>
    <row r="31" spans="2:33" x14ac:dyDescent="0.25">
      <c r="Z31" s="13"/>
      <c r="AA31" s="15"/>
      <c r="AB31" s="15"/>
      <c r="AC31" s="13"/>
      <c r="AD31" s="16"/>
      <c r="AE31" s="16"/>
      <c r="AF31" s="13"/>
    </row>
    <row r="32" spans="2:33" x14ac:dyDescent="0.25">
      <c r="Z32" s="17"/>
      <c r="AA32" s="16"/>
      <c r="AB32" s="13"/>
      <c r="AC32" s="13"/>
      <c r="AD32" s="16"/>
      <c r="AE32" s="16"/>
      <c r="AF32" s="13"/>
    </row>
    <row r="33" spans="26:32" x14ac:dyDescent="0.25">
      <c r="Z33" s="17"/>
      <c r="AA33" s="16"/>
      <c r="AB33" s="13"/>
      <c r="AC33" s="13"/>
      <c r="AD33" s="16"/>
      <c r="AE33" s="16"/>
      <c r="AF33" s="13"/>
    </row>
    <row r="34" spans="26:32" x14ac:dyDescent="0.25">
      <c r="Z34" s="13"/>
      <c r="AA34" s="13"/>
      <c r="AB34" s="13"/>
      <c r="AC34" s="13"/>
      <c r="AD34" s="13"/>
      <c r="AE34" s="13"/>
      <c r="AF34" s="13"/>
    </row>
    <row r="35" spans="26:32" x14ac:dyDescent="0.25">
      <c r="Z35" s="13"/>
      <c r="AA35" s="13"/>
      <c r="AB35" s="13"/>
      <c r="AC35" s="13"/>
      <c r="AD35" s="13"/>
      <c r="AE35" s="13"/>
      <c r="AF35" s="13"/>
    </row>
  </sheetData>
  <hyperlinks>
    <hyperlink ref="B17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Holger Steinmann</cp:lastModifiedBy>
  <dcterms:created xsi:type="dcterms:W3CDTF">2011-06-27T19:11:59Z</dcterms:created>
  <dcterms:modified xsi:type="dcterms:W3CDTF">2012-01-08T18:35:33Z</dcterms:modified>
</cp:coreProperties>
</file>