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8155" windowHeight="12525"/>
  </bookViews>
  <sheets>
    <sheet name="Balkendiagramm" sheetId="5" r:id="rId1"/>
  </sheets>
  <calcPr calcId="144525"/>
</workbook>
</file>

<file path=xl/calcChain.xml><?xml version="1.0" encoding="utf-8"?>
<calcChain xmlns="http://schemas.openxmlformats.org/spreadsheetml/2006/main">
  <c r="D3" i="5" l="1"/>
  <c r="D12" i="5"/>
  <c r="H6" i="5"/>
  <c r="K4" i="5"/>
  <c r="K5" i="5"/>
  <c r="K6" i="5"/>
  <c r="K7" i="5"/>
  <c r="K8" i="5"/>
  <c r="K9" i="5"/>
  <c r="K10" i="5"/>
  <c r="K11" i="5"/>
  <c r="K12" i="5"/>
  <c r="J4" i="5"/>
  <c r="J5" i="5"/>
  <c r="J6" i="5"/>
  <c r="J7" i="5"/>
  <c r="J8" i="5"/>
  <c r="J9" i="5"/>
  <c r="J10" i="5"/>
  <c r="J11" i="5"/>
  <c r="H11" i="5"/>
  <c r="F11" i="5" s="1"/>
  <c r="H5" i="5"/>
  <c r="H7" i="5"/>
  <c r="H8" i="5"/>
  <c r="H9" i="5"/>
  <c r="H10" i="5"/>
  <c r="H4" i="5"/>
  <c r="E10" i="5"/>
  <c r="E9" i="5" s="1"/>
  <c r="E8" i="5" s="1"/>
  <c r="G5" i="5"/>
  <c r="G6" i="5"/>
  <c r="G7" i="5"/>
  <c r="G8" i="5"/>
  <c r="G9" i="5"/>
  <c r="G10" i="5"/>
  <c r="G11" i="5"/>
  <c r="G4" i="5"/>
  <c r="F10" i="5"/>
  <c r="E11" i="5"/>
  <c r="C3" i="5"/>
  <c r="K3" i="5" s="1"/>
  <c r="E7" i="5" l="1"/>
  <c r="F8" i="5"/>
  <c r="F9" i="5"/>
  <c r="F7" i="5" l="1"/>
  <c r="E6" i="5"/>
  <c r="E5" i="5" l="1"/>
  <c r="F6" i="5"/>
  <c r="F5" i="5" l="1"/>
  <c r="E4" i="5"/>
  <c r="E3" i="5" l="1"/>
  <c r="F4" i="5"/>
</calcChain>
</file>

<file path=xl/sharedStrings.xml><?xml version="1.0" encoding="utf-8"?>
<sst xmlns="http://schemas.openxmlformats.org/spreadsheetml/2006/main" count="19" uniqueCount="19">
  <si>
    <t>http://www.pimpmychart.com</t>
  </si>
  <si>
    <t>Net profit</t>
  </si>
  <si>
    <t>Taxes</t>
  </si>
  <si>
    <t>Extraord. Result</t>
  </si>
  <si>
    <t>Financial Result</t>
  </si>
  <si>
    <t>Other Oper. Exp.</t>
  </si>
  <si>
    <t>Depreciation</t>
  </si>
  <si>
    <t>Personnel Exp.</t>
  </si>
  <si>
    <t>Cost of Material</t>
  </si>
  <si>
    <t>Other Oper. Income</t>
  </si>
  <si>
    <t>Turnover</t>
  </si>
  <si>
    <t>Start</t>
  </si>
  <si>
    <t>+</t>
  </si>
  <si>
    <t>-</t>
  </si>
  <si>
    <t>Blue</t>
  </si>
  <si>
    <t>Blank</t>
  </si>
  <si>
    <t>Label +</t>
  </si>
  <si>
    <t>Label -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</si>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</sst>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;\-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3" fillId="3" borderId="1" applyNumberFormat="0" applyAlignment="0" applyProtection="0"/>
  </cellStyleXfs>
  <cellXfs count="24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2" fillId="0" borderId="0" xfId="2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" fontId="0" fillId="0" borderId="0" xfId="0" applyNumberFormat="1" applyFill="1" applyBorder="1"/>
    <xf numFmtId="0" fontId="1" fillId="0" borderId="0" xfId="1" applyFill="1" applyBorder="1"/>
    <xf numFmtId="1" fontId="4" fillId="0" borderId="0" xfId="0" applyNumberFormat="1" applyFont="1" applyFill="1" applyBorder="1" applyAlignment="1">
      <alignment horizontal="right"/>
    </xf>
    <xf numFmtId="0" fontId="0" fillId="0" borderId="0" xfId="0" applyFill="1"/>
    <xf numFmtId="1" fontId="3" fillId="0" borderId="0" xfId="3" applyNumberFormat="1" applyFill="1" applyBorder="1"/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" fontId="0" fillId="0" borderId="2" xfId="0" applyNumberFormat="1" applyBorder="1"/>
    <xf numFmtId="0" fontId="0" fillId="0" borderId="0" xfId="0" applyFill="1" applyAlignment="1">
      <alignment horizontal="right"/>
    </xf>
    <xf numFmtId="0" fontId="0" fillId="0" borderId="2" xfId="0" applyBorder="1"/>
    <xf numFmtId="1" fontId="0" fillId="0" borderId="3" xfId="0" applyNumberFormat="1" applyBorder="1"/>
    <xf numFmtId="0" fontId="0" fillId="0" borderId="3" xfId="0" applyBorder="1"/>
    <xf numFmtId="1" fontId="0" fillId="0" borderId="4" xfId="0" applyNumberFormat="1" applyBorder="1"/>
    <xf numFmtId="0" fontId="0" fillId="0" borderId="4" xfId="0" applyBorder="1"/>
    <xf numFmtId="0" fontId="0" fillId="4" borderId="2" xfId="0" applyFill="1" applyBorder="1"/>
    <xf numFmtId="164" fontId="0" fillId="0" borderId="2" xfId="0" applyNumberFormat="1" applyBorder="1"/>
  </cellXfs>
  <cellStyles count="4">
    <cellStyle name="Berechnung" xfId="3" builtinId="22"/>
    <cellStyle name="Eingabe" xfId="1" builtinId="20"/>
    <cellStyle name="Hyper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3"/>
          <c:order val="0"/>
          <c:tx>
            <c:v>Blank</c:v>
          </c:tx>
          <c:spPr>
            <a:noFill/>
          </c:spPr>
          <c:invertIfNegative val="0"/>
          <c:val>
            <c:numRef>
              <c:f>Balkendiagramm!$F$3:$F$12</c:f>
              <c:numCache>
                <c:formatCode>0</c:formatCode>
                <c:ptCount val="10"/>
                <c:pt idx="1">
                  <c:v>10</c:v>
                </c:pt>
                <c:pt idx="2">
                  <c:v>18</c:v>
                </c:pt>
                <c:pt idx="3">
                  <c:v>20</c:v>
                </c:pt>
                <c:pt idx="4">
                  <c:v>20</c:v>
                </c:pt>
                <c:pt idx="5">
                  <c:v>26</c:v>
                </c:pt>
                <c:pt idx="6">
                  <c:v>30</c:v>
                </c:pt>
                <c:pt idx="7">
                  <c:v>50</c:v>
                </c:pt>
                <c:pt idx="8">
                  <c:v>88</c:v>
                </c:pt>
              </c:numCache>
            </c:numRef>
          </c:val>
        </c:ser>
        <c:ser>
          <c:idx val="1"/>
          <c:order val="1"/>
          <c:spPr>
            <a:solidFill>
              <a:schemeClr val="accent1"/>
            </a:solidFill>
            <a:ln cmpd="sng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Balkendiagramm!$B$3:$B$12</c:f>
              <c:strCache>
                <c:ptCount val="10"/>
                <c:pt idx="0">
                  <c:v>Net profit</c:v>
                </c:pt>
                <c:pt idx="1">
                  <c:v>Taxes</c:v>
                </c:pt>
                <c:pt idx="2">
                  <c:v>Extraord. Result</c:v>
                </c:pt>
                <c:pt idx="3">
                  <c:v>Financial Result</c:v>
                </c:pt>
                <c:pt idx="4">
                  <c:v>Other Oper. Exp.</c:v>
                </c:pt>
                <c:pt idx="5">
                  <c:v>Depreciation</c:v>
                </c:pt>
                <c:pt idx="6">
                  <c:v>Personnel Exp.</c:v>
                </c:pt>
                <c:pt idx="7">
                  <c:v>Cost of Material</c:v>
                </c:pt>
                <c:pt idx="8">
                  <c:v>Other Oper. Income</c:v>
                </c:pt>
                <c:pt idx="9">
                  <c:v>Turnover</c:v>
                </c:pt>
              </c:strCache>
            </c:strRef>
          </c:cat>
          <c:val>
            <c:numRef>
              <c:f>Balkendiagramm!$D$3:$D$12</c:f>
              <c:numCache>
                <c:formatCode>General</c:formatCode>
                <c:ptCount val="10"/>
                <c:pt idx="0" formatCode="0">
                  <c:v>10</c:v>
                </c:pt>
                <c:pt idx="9" formatCode="0">
                  <c:v>88</c:v>
                </c:pt>
              </c:numCache>
            </c:numRef>
          </c:val>
        </c:ser>
        <c:ser>
          <c:idx val="0"/>
          <c:order val="2"/>
          <c:tx>
            <c:v>Minus</c:v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/>
              <c:tx>
                <c:strRef>
                  <c:f>Balkendiagramm!$K$3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Balkendiagramm!$K$4</c:f>
                  <c:strCache>
                    <c:ptCount val="1"/>
                    <c:pt idx="0">
                      <c:v>-8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Balkendiagramm!$K$5</c:f>
                  <c:strCache>
                    <c:ptCount val="1"/>
                    <c:pt idx="0">
                      <c:v>-5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Balkendiagramm!$K$6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Balkendiagramm!$K$7</c:f>
                  <c:strCache>
                    <c:ptCount val="1"/>
                    <c:pt idx="0">
                      <c:v>-6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Balkendiagramm!$K$8</c:f>
                  <c:strCache>
                    <c:ptCount val="1"/>
                    <c:pt idx="0">
                      <c:v>-4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Balkendiagramm!$K$9</c:f>
                  <c:strCache>
                    <c:ptCount val="1"/>
                    <c:pt idx="0">
                      <c:v>-20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Balkendiagramm!$K$10</c:f>
                  <c:strCache>
                    <c:ptCount val="1"/>
                    <c:pt idx="0">
                      <c:v>-46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Balkendiagramm!$K$11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Balkendiagramm!$H$3:$H$12</c:f>
              <c:numCache>
                <c:formatCode>General</c:formatCode>
                <c:ptCount val="10"/>
                <c:pt idx="1">
                  <c:v>8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  <c:pt idx="5">
                  <c:v>4</c:v>
                </c:pt>
                <c:pt idx="6">
                  <c:v>20</c:v>
                </c:pt>
                <c:pt idx="7">
                  <c:v>46</c:v>
                </c:pt>
                <c:pt idx="8">
                  <c:v>0</c:v>
                </c:pt>
              </c:numCache>
            </c:numRef>
          </c:val>
        </c:ser>
        <c:ser>
          <c:idx val="2"/>
          <c:order val="3"/>
          <c:tx>
            <c:v>Plus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/>
              <c:tx>
                <c:strRef>
                  <c:f>Balkendiagramm!$J$3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Balkendiagramm!$J$4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Balkendiagramm!$J$5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Balkendiagramm!$J$6</c:f>
                  <c:strCache>
                    <c:ptCount val="1"/>
                    <c:pt idx="0">
                      <c:v>+3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Balkendiagramm!$J$7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Balkendiagramm!$J$8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Balkendiagramm!$J$9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Balkendiagramm!$J$10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Balkendiagramm!$J$11</c:f>
                  <c:strCache>
                    <c:ptCount val="1"/>
                    <c:pt idx="0">
                      <c:v>+8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Balkendiagramm!$J$12</c:f>
                  <c:strCache>
                    <c:ptCount val="1"/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Balkendiagramm!$G$3:$G$12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9874432"/>
        <c:axId val="160367744"/>
      </c:barChart>
      <c:catAx>
        <c:axId val="1598744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160367744"/>
        <c:crossesAt val="0"/>
        <c:auto val="1"/>
        <c:lblAlgn val="ctr"/>
        <c:lblOffset val="100"/>
        <c:noMultiLvlLbl val="0"/>
      </c:catAx>
      <c:valAx>
        <c:axId val="160367744"/>
        <c:scaling>
          <c:orientation val="minMax"/>
          <c:max val="100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159874432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19051</xdr:rowOff>
    </xdr:from>
    <xdr:to>
      <xdr:col>14</xdr:col>
      <xdr:colOff>0</xdr:colOff>
      <xdr:row>35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Normal="100" workbookViewId="0">
      <selection activeCell="S24" sqref="S24"/>
    </sheetView>
  </sheetViews>
  <sheetFormatPr baseColWidth="10" defaultRowHeight="15" x14ac:dyDescent="0.25"/>
  <cols>
    <col min="1" max="1" width="7.7109375" customWidth="1"/>
    <col min="2" max="2" width="14.140625" customWidth="1"/>
    <col min="3" max="11" width="10" customWidth="1"/>
    <col min="12" max="13" width="7.140625" customWidth="1"/>
    <col min="20" max="20" width="27.42578125" customWidth="1"/>
  </cols>
  <sheetData>
    <row r="1" spans="1:20" x14ac:dyDescent="0.25">
      <c r="A1" s="1"/>
      <c r="B1" s="1"/>
      <c r="C1" s="2"/>
      <c r="D1" s="2"/>
      <c r="E1" s="2"/>
      <c r="F1" s="2"/>
      <c r="G1" s="2"/>
      <c r="K1" s="1"/>
      <c r="L1" s="1"/>
      <c r="M1" s="1"/>
      <c r="O1" s="1"/>
      <c r="P1" s="1"/>
    </row>
    <row r="2" spans="1:20" x14ac:dyDescent="0.25">
      <c r="A2" s="2"/>
      <c r="C2" s="13" t="s">
        <v>18</v>
      </c>
      <c r="D2" s="13" t="s">
        <v>14</v>
      </c>
      <c r="E2" s="13" t="s">
        <v>11</v>
      </c>
      <c r="F2" s="13" t="s">
        <v>15</v>
      </c>
      <c r="G2" s="13" t="s">
        <v>12</v>
      </c>
      <c r="H2" s="13" t="s">
        <v>13</v>
      </c>
      <c r="J2" s="13" t="s">
        <v>16</v>
      </c>
      <c r="K2" s="14" t="s">
        <v>17</v>
      </c>
      <c r="L2" s="14"/>
      <c r="M2" s="14"/>
      <c r="N2" s="14"/>
      <c r="O2" s="14"/>
    </row>
    <row r="3" spans="1:20" x14ac:dyDescent="0.25">
      <c r="A3" s="1"/>
      <c r="B3" s="5" t="s">
        <v>1</v>
      </c>
      <c r="C3" s="15">
        <f>SUM(C4:C12)</f>
        <v>10</v>
      </c>
      <c r="D3" s="15">
        <f>C3</f>
        <v>10</v>
      </c>
      <c r="E3" s="15">
        <f t="shared" ref="E3:E9" si="0">C4+E4</f>
        <v>10</v>
      </c>
      <c r="F3" s="22"/>
      <c r="G3" s="22"/>
      <c r="H3" s="22"/>
      <c r="J3" s="23"/>
      <c r="K3" s="23" t="str">
        <f>IF(C3&lt;0,C3,"")</f>
        <v/>
      </c>
      <c r="L3" s="12"/>
      <c r="M3" s="12"/>
      <c r="N3" s="12"/>
      <c r="O3" s="12"/>
    </row>
    <row r="4" spans="1:20" x14ac:dyDescent="0.25">
      <c r="A4" s="1"/>
      <c r="B4" s="5" t="s">
        <v>2</v>
      </c>
      <c r="C4" s="15">
        <v>-8</v>
      </c>
      <c r="D4" s="17"/>
      <c r="E4" s="15">
        <f t="shared" si="0"/>
        <v>18</v>
      </c>
      <c r="F4" s="20">
        <f t="shared" ref="F4:F10" si="1">E4-H4</f>
        <v>10</v>
      </c>
      <c r="G4" s="21" t="str">
        <f>IF(C4&gt;0,C4,"")</f>
        <v/>
      </c>
      <c r="H4" s="21">
        <f>IF(C4&lt;0,C4/-1,0)</f>
        <v>8</v>
      </c>
      <c r="J4" s="23" t="str">
        <f t="shared" ref="J4:J12" si="2">IF(C4&gt;=0,C4,"")</f>
        <v/>
      </c>
      <c r="K4" s="23">
        <f t="shared" ref="K4:K12" si="3">IF(C4&lt;0,C4,"")</f>
        <v>-8</v>
      </c>
      <c r="L4" s="12"/>
      <c r="M4" s="12"/>
      <c r="N4" s="12"/>
      <c r="O4" s="12"/>
    </row>
    <row r="5" spans="1:20" x14ac:dyDescent="0.25">
      <c r="A5" s="1"/>
      <c r="B5" s="5" t="s">
        <v>3</v>
      </c>
      <c r="C5" s="15">
        <v>-5</v>
      </c>
      <c r="D5" s="17"/>
      <c r="E5" s="15">
        <f t="shared" si="0"/>
        <v>23</v>
      </c>
      <c r="F5" s="15">
        <f t="shared" si="1"/>
        <v>18</v>
      </c>
      <c r="G5" s="17" t="str">
        <f t="shared" ref="G5:G11" si="4">IF(C5&gt;0,C5,"")</f>
        <v/>
      </c>
      <c r="H5" s="17">
        <f t="shared" ref="H5:H11" si="5">IF(C5&lt;0,C5/-1,0)</f>
        <v>5</v>
      </c>
      <c r="J5" s="23" t="str">
        <f t="shared" si="2"/>
        <v/>
      </c>
      <c r="K5" s="23">
        <f t="shared" si="3"/>
        <v>-5</v>
      </c>
      <c r="L5" s="12"/>
      <c r="M5" s="12"/>
      <c r="N5" s="12"/>
      <c r="O5" s="12"/>
    </row>
    <row r="6" spans="1:20" x14ac:dyDescent="0.25">
      <c r="A6" s="2"/>
      <c r="B6" s="5" t="s">
        <v>4</v>
      </c>
      <c r="C6" s="15">
        <v>3</v>
      </c>
      <c r="D6" s="17"/>
      <c r="E6" s="15">
        <f t="shared" si="0"/>
        <v>20</v>
      </c>
      <c r="F6" s="15">
        <f t="shared" si="1"/>
        <v>20</v>
      </c>
      <c r="G6" s="17">
        <f t="shared" si="4"/>
        <v>3</v>
      </c>
      <c r="H6" s="17">
        <f t="shared" si="5"/>
        <v>0</v>
      </c>
      <c r="J6" s="23">
        <f t="shared" si="2"/>
        <v>3</v>
      </c>
      <c r="K6" s="23" t="str">
        <f t="shared" si="3"/>
        <v/>
      </c>
      <c r="L6" s="12"/>
      <c r="M6" s="12"/>
      <c r="N6" s="12"/>
      <c r="O6" s="12"/>
    </row>
    <row r="7" spans="1:20" x14ac:dyDescent="0.25">
      <c r="A7" s="1"/>
      <c r="B7" s="5" t="s">
        <v>5</v>
      </c>
      <c r="C7" s="15">
        <v>-6</v>
      </c>
      <c r="D7" s="17"/>
      <c r="E7" s="15">
        <f t="shared" si="0"/>
        <v>26</v>
      </c>
      <c r="F7" s="15">
        <f t="shared" si="1"/>
        <v>20</v>
      </c>
      <c r="G7" s="17" t="str">
        <f t="shared" si="4"/>
        <v/>
      </c>
      <c r="H7" s="17">
        <f t="shared" si="5"/>
        <v>6</v>
      </c>
      <c r="J7" s="23" t="str">
        <f t="shared" si="2"/>
        <v/>
      </c>
      <c r="K7" s="23">
        <f t="shared" si="3"/>
        <v>-6</v>
      </c>
      <c r="L7" s="12"/>
      <c r="M7" s="12"/>
      <c r="N7" s="12"/>
      <c r="O7" s="12"/>
    </row>
    <row r="8" spans="1:20" x14ac:dyDescent="0.25">
      <c r="A8" s="1"/>
      <c r="B8" s="5" t="s">
        <v>6</v>
      </c>
      <c r="C8" s="15">
        <v>-4</v>
      </c>
      <c r="D8" s="17"/>
      <c r="E8" s="15">
        <f t="shared" si="0"/>
        <v>30</v>
      </c>
      <c r="F8" s="15">
        <f t="shared" si="1"/>
        <v>26</v>
      </c>
      <c r="G8" s="17" t="str">
        <f t="shared" si="4"/>
        <v/>
      </c>
      <c r="H8" s="17">
        <f t="shared" si="5"/>
        <v>4</v>
      </c>
      <c r="J8" s="23" t="str">
        <f t="shared" si="2"/>
        <v/>
      </c>
      <c r="K8" s="23">
        <f t="shared" si="3"/>
        <v>-4</v>
      </c>
      <c r="L8" s="12"/>
      <c r="M8" s="12"/>
      <c r="N8" s="12"/>
      <c r="O8" s="12"/>
    </row>
    <row r="9" spans="1:20" x14ac:dyDescent="0.25">
      <c r="A9" s="1"/>
      <c r="B9" s="5" t="s">
        <v>7</v>
      </c>
      <c r="C9" s="15">
        <v>-20</v>
      </c>
      <c r="D9" s="17"/>
      <c r="E9" s="15">
        <f t="shared" si="0"/>
        <v>50</v>
      </c>
      <c r="F9" s="15">
        <f t="shared" si="1"/>
        <v>30</v>
      </c>
      <c r="G9" s="17" t="str">
        <f t="shared" si="4"/>
        <v/>
      </c>
      <c r="H9" s="17">
        <f t="shared" si="5"/>
        <v>20</v>
      </c>
      <c r="J9" s="23" t="str">
        <f t="shared" si="2"/>
        <v/>
      </c>
      <c r="K9" s="23">
        <f t="shared" si="3"/>
        <v>-20</v>
      </c>
      <c r="L9" s="12"/>
      <c r="M9" s="12"/>
      <c r="N9" s="12"/>
      <c r="O9" s="12"/>
    </row>
    <row r="10" spans="1:20" x14ac:dyDescent="0.25">
      <c r="B10" s="5" t="s">
        <v>8</v>
      </c>
      <c r="C10" s="15">
        <v>-46</v>
      </c>
      <c r="D10" s="17"/>
      <c r="E10" s="15">
        <f>C11+E11</f>
        <v>96</v>
      </c>
      <c r="F10" s="15">
        <f t="shared" si="1"/>
        <v>50</v>
      </c>
      <c r="G10" s="17" t="str">
        <f t="shared" si="4"/>
        <v/>
      </c>
      <c r="H10" s="17">
        <f t="shared" si="5"/>
        <v>46</v>
      </c>
      <c r="J10" s="23" t="str">
        <f t="shared" si="2"/>
        <v/>
      </c>
      <c r="K10" s="23">
        <f t="shared" si="3"/>
        <v>-46</v>
      </c>
      <c r="L10" s="12"/>
      <c r="M10" s="12"/>
      <c r="N10" s="12"/>
      <c r="O10" s="12"/>
    </row>
    <row r="11" spans="1:20" x14ac:dyDescent="0.25">
      <c r="B11" s="5" t="s">
        <v>9</v>
      </c>
      <c r="C11" s="15">
        <v>8</v>
      </c>
      <c r="D11" s="17"/>
      <c r="E11" s="15">
        <f>C12</f>
        <v>88</v>
      </c>
      <c r="F11" s="18">
        <f>E11-H11</f>
        <v>88</v>
      </c>
      <c r="G11" s="19">
        <f t="shared" si="4"/>
        <v>8</v>
      </c>
      <c r="H11" s="19">
        <f t="shared" si="5"/>
        <v>0</v>
      </c>
      <c r="J11" s="23">
        <f t="shared" si="2"/>
        <v>8</v>
      </c>
      <c r="K11" s="23" t="str">
        <f t="shared" si="3"/>
        <v/>
      </c>
      <c r="L11" s="12"/>
      <c r="M11" s="12"/>
      <c r="N11" s="12"/>
      <c r="O11" s="12"/>
    </row>
    <row r="12" spans="1:20" x14ac:dyDescent="0.25">
      <c r="B12" s="5" t="s">
        <v>10</v>
      </c>
      <c r="C12" s="15">
        <v>88</v>
      </c>
      <c r="D12" s="15">
        <f>C12</f>
        <v>88</v>
      </c>
      <c r="E12" s="17">
        <v>0</v>
      </c>
      <c r="F12" s="22"/>
      <c r="G12" s="22"/>
      <c r="H12" s="22"/>
      <c r="J12" s="23"/>
      <c r="K12" s="23" t="str">
        <f t="shared" si="3"/>
        <v/>
      </c>
      <c r="L12" s="12"/>
      <c r="M12" s="12"/>
      <c r="N12" s="12"/>
      <c r="O12" s="12"/>
    </row>
    <row r="13" spans="1:20" x14ac:dyDescent="0.25">
      <c r="A13" s="11"/>
      <c r="B13" s="11"/>
      <c r="C13" s="11"/>
      <c r="D13" s="11"/>
      <c r="E13" s="11"/>
      <c r="F13" s="11"/>
      <c r="G13" s="7"/>
      <c r="H13" s="11"/>
      <c r="I13" s="11"/>
      <c r="J13" s="16"/>
      <c r="K13" s="11"/>
      <c r="L13" s="11"/>
      <c r="M13" s="11"/>
      <c r="N13" s="11"/>
      <c r="O13" s="11"/>
    </row>
    <row r="14" spans="1:20" x14ac:dyDescent="0.25">
      <c r="A14" s="11"/>
      <c r="B14" s="11"/>
      <c r="C14" s="11"/>
      <c r="D14" s="11"/>
      <c r="E14" s="11"/>
      <c r="F14" s="11"/>
      <c r="G14" s="12"/>
      <c r="H14" s="11"/>
      <c r="I14" s="11"/>
      <c r="J14" s="16"/>
      <c r="K14" s="11"/>
      <c r="L14" s="11"/>
      <c r="M14" s="11"/>
      <c r="N14" s="11"/>
      <c r="O14" s="7"/>
      <c r="P14" s="7"/>
      <c r="Q14" s="7"/>
      <c r="R14" s="7"/>
      <c r="S14" s="7"/>
      <c r="T14" s="7"/>
    </row>
    <row r="15" spans="1:20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6"/>
      <c r="K15" s="11"/>
      <c r="L15" s="11"/>
      <c r="M15" s="11"/>
      <c r="N15" s="11"/>
      <c r="O15" s="6"/>
      <c r="P15" s="6"/>
      <c r="Q15" s="7"/>
      <c r="R15" s="6"/>
      <c r="S15" s="6"/>
      <c r="T15" s="7"/>
    </row>
    <row r="16" spans="1:2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6"/>
      <c r="K16" s="11"/>
      <c r="L16" s="11"/>
      <c r="M16" s="11"/>
      <c r="N16" s="11"/>
      <c r="O16" s="12"/>
      <c r="P16" s="12"/>
      <c r="Q16" s="7"/>
      <c r="R16" s="12"/>
      <c r="S16" s="12"/>
      <c r="T16" s="7"/>
    </row>
    <row r="17" spans="1:20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6"/>
      <c r="K17" s="11"/>
      <c r="L17" s="11"/>
      <c r="M17" s="11"/>
      <c r="N17" s="11"/>
      <c r="O17" s="7"/>
      <c r="P17" s="7"/>
      <c r="Q17" s="7"/>
      <c r="R17" s="7"/>
      <c r="S17" s="7"/>
      <c r="T17" s="7"/>
    </row>
    <row r="18" spans="1:20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20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R19" s="6"/>
      <c r="S19" s="6"/>
      <c r="T19" s="7"/>
    </row>
    <row r="20" spans="1:20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R20" s="8"/>
      <c r="S20" s="9"/>
      <c r="T20" s="7"/>
    </row>
    <row r="21" spans="1:20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R21" s="7"/>
      <c r="S21" s="7"/>
      <c r="T21" s="6"/>
    </row>
    <row r="22" spans="1:20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R22" s="8"/>
      <c r="S22" s="9"/>
      <c r="T22" s="10"/>
    </row>
    <row r="23" spans="1:20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R23" s="7"/>
      <c r="S23" s="7"/>
      <c r="T23" s="7"/>
    </row>
    <row r="24" spans="1:20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R24" s="7"/>
      <c r="S24" s="7"/>
      <c r="T24" s="7"/>
    </row>
    <row r="25" spans="1:20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R25" s="6"/>
      <c r="S25" s="6"/>
      <c r="T25" s="7"/>
    </row>
    <row r="26" spans="1:20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R26" s="8"/>
      <c r="S26" s="9"/>
      <c r="T26" s="7"/>
    </row>
    <row r="27" spans="1:20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R27" s="7"/>
      <c r="S27" s="7"/>
      <c r="T27" s="6"/>
    </row>
    <row r="28" spans="1:20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R28" s="8"/>
      <c r="S28" s="9"/>
      <c r="T28" s="10"/>
    </row>
    <row r="29" spans="1:20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R29" s="7"/>
      <c r="S29" s="7"/>
      <c r="T29" s="7"/>
    </row>
    <row r="30" spans="1:20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20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20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8.7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5">
      <c r="A37" s="11"/>
      <c r="B37" s="4" t="s"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9" spans="1:15" x14ac:dyDescent="0.25">
      <c r="H39" s="1"/>
      <c r="I39" s="1"/>
      <c r="J39" s="1"/>
    </row>
    <row r="40" spans="1:15" x14ac:dyDescent="0.25">
      <c r="H40" s="2"/>
      <c r="I40" s="2"/>
      <c r="J40" s="2"/>
    </row>
    <row r="41" spans="1:15" x14ac:dyDescent="0.25">
      <c r="H41" s="1"/>
      <c r="I41" s="1"/>
      <c r="J41" s="1"/>
    </row>
    <row r="42" spans="1:15" x14ac:dyDescent="0.25">
      <c r="H42" s="1"/>
      <c r="I42" s="1"/>
      <c r="J42" s="1"/>
    </row>
    <row r="43" spans="1:15" x14ac:dyDescent="0.25">
      <c r="H43" s="3"/>
      <c r="I43" s="1"/>
      <c r="J43" s="1"/>
    </row>
  </sheetData>
  <hyperlinks>
    <hyperlink ref="B37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Balkendiagramm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Holger Steinmann</cp:lastModifiedBy>
  <dcterms:created xsi:type="dcterms:W3CDTF">2011-06-27T19:11:59Z</dcterms:created>
  <dcterms:modified xsi:type="dcterms:W3CDTF">2012-05-23T19:00:18Z</dcterms:modified>
</cp:coreProperties>
</file>